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610" windowHeight="11640" tabRatio="0"/>
  </bookViews>
  <sheets>
    <sheet name="Ф-6" sheetId="4" r:id="rId1"/>
  </sheets>
  <definedNames>
    <definedName name="_xlnm._FilterDatabase" localSheetId="0" hidden="1">'Ф-6'!#REF!</definedName>
    <definedName name="_xlnm.Print_Titles" localSheetId="0">'Ф-6'!$16:$19</definedName>
    <definedName name="к">#REF!</definedName>
    <definedName name="_xlnm.Print_Area" localSheetId="0">'Ф-6'!$A$1:$I$57</definedName>
  </definedNames>
  <calcPr calcId="152511"/>
</workbook>
</file>

<file path=xl/calcChain.xml><?xml version="1.0" encoding="utf-8"?>
<calcChain xmlns="http://schemas.openxmlformats.org/spreadsheetml/2006/main">
  <c r="I24" i="4"/>
  <c r="I28"/>
  <c r="I27" s="1"/>
  <c r="I34"/>
  <c r="I25"/>
  <c r="H25"/>
  <c r="H47"/>
  <c r="H46" s="1"/>
  <c r="H44"/>
  <c r="H23" s="1"/>
  <c r="H38"/>
  <c r="H34"/>
  <c r="H33"/>
  <c r="H22" s="1"/>
  <c r="H28"/>
  <c r="H27" s="1"/>
  <c r="H24"/>
  <c r="H26" l="1"/>
  <c r="H21"/>
  <c r="H20" s="1"/>
  <c r="I23"/>
  <c r="I33"/>
  <c r="I22" s="1"/>
  <c r="I21"/>
  <c r="I26" l="1"/>
  <c r="I20"/>
  <c r="A52" l="1"/>
  <c r="A48"/>
  <c r="A45"/>
  <c r="A39"/>
</calcChain>
</file>

<file path=xl/sharedStrings.xml><?xml version="1.0" encoding="utf-8"?>
<sst xmlns="http://schemas.openxmlformats.org/spreadsheetml/2006/main" count="259" uniqueCount="98">
  <si>
    <t>О.Н. Кушакова</t>
  </si>
  <si>
    <t>Заместитель генерального директора по экономике и финансам</t>
  </si>
  <si>
    <t>нд</t>
  </si>
  <si>
    <t>Г</t>
  </si>
  <si>
    <t>Прочие инвестиционные проекты,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</si>
  <si>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</si>
  <si>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</si>
  <si>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1.4</t>
  </si>
  <si>
    <t>Создание, приобретение прочих объектов нематериальных активов всего, в том числе:</t>
  </si>
  <si>
    <t>1.3.4.2</t>
  </si>
  <si>
    <t>Создание программ для ЭВМ, приобретение исключительных прав на программы для ЭВМ всего, в том числе:</t>
  </si>
  <si>
    <t>1.3.4.1</t>
  </si>
  <si>
    <t>Создание, приобретение объектов нематериальных активов всего, в том числе:</t>
  </si>
  <si>
    <t>1.3.4</t>
  </si>
  <si>
    <t>Прочее новое строительство, покупка объектов основных средств всего, в том числе:</t>
  </si>
  <si>
    <t>1.3.3</t>
  </si>
  <si>
    <t>Новое строительство, покупка линий связи и телекоммуникационных систем всего, в том числе:</t>
  </si>
  <si>
    <t>1.3.2</t>
  </si>
  <si>
    <t>Новое строительство, покупка зданий (сооружений) всего, в том числе:</t>
  </si>
  <si>
    <t>1.3.1</t>
  </si>
  <si>
    <t>Новое строительство, создание, покупка, всего, в том числе:</t>
  </si>
  <si>
    <t>1.3</t>
  </si>
  <si>
    <t>Модификация программ для ЭВМ всего, в том числе:</t>
  </si>
  <si>
    <t>1.2.4</t>
  </si>
  <si>
    <t>Модернизация, техническое перевооружение информационно-вычислительных систем всего, в том числе:</t>
  </si>
  <si>
    <t>1.2.3</t>
  </si>
  <si>
    <t>Модернизация, техническое перевооружение линий связи и телекоммуникационных систем  всего, в том числе:</t>
  </si>
  <si>
    <t>1.2.2</t>
  </si>
  <si>
    <t>Модернизация, техническое перевооружение прочих объектов основных средств всего, в том числе:</t>
  </si>
  <si>
    <t>1.2.1.2</t>
  </si>
  <si>
    <t>Создание, модернизация, техническое перевооружение систем инженерно-технического обеспечения зданий (сооружений) всего, в том числе:</t>
  </si>
  <si>
    <t>1.2.1.1</t>
  </si>
  <si>
    <t>Модернизация, техническое перевооружение зданий (сооружений) всего, в том числе:</t>
  </si>
  <si>
    <t>1.2.1</t>
  </si>
  <si>
    <t>Модернизация, техническое перевооружение, модификация, всего, в том числе:</t>
  </si>
  <si>
    <t>1.2</t>
  </si>
  <si>
    <t>Реконструкция информационно-вычислительных систем всего, в том числе:</t>
  </si>
  <si>
    <t>1.1.3</t>
  </si>
  <si>
    <t>Реконструкция линий связи и телекоммуникационных систем всего, в том числе:</t>
  </si>
  <si>
    <t>1.1.2</t>
  </si>
  <si>
    <t>Реконструкция прочих объектов основных средств всего, в том числе:</t>
  </si>
  <si>
    <t>1.1.1.2</t>
  </si>
  <si>
    <t>Реконструкция систем инженерно-технического обеспечения зданий (сооружений) всего, в том числе:</t>
  </si>
  <si>
    <t>1.1.1.1</t>
  </si>
  <si>
    <t>Реконструкция зданий (сооружений) всего, в том числе:</t>
  </si>
  <si>
    <t>1.1.1</t>
  </si>
  <si>
    <t>Реконструкция, всего, в том числе:</t>
  </si>
  <si>
    <t>1.1</t>
  </si>
  <si>
    <t>Алтайский край</t>
  </si>
  <si>
    <t>Прочие инвестиционные проекты, всего</t>
  </si>
  <si>
    <t>0.5</t>
  </si>
  <si>
    <t>Покупка земельных участков для целей реализации инвестиционных проектов, всего</t>
  </si>
  <si>
    <t>0.4</t>
  </si>
  <si>
    <t>Новое строительство, создание, покупка, всего</t>
  </si>
  <si>
    <t>0.3</t>
  </si>
  <si>
    <t>Модернизация, техническое перевооружение, модификация, всего</t>
  </si>
  <si>
    <t>0.2</t>
  </si>
  <si>
    <t>Реконструкция, всего</t>
  </si>
  <si>
    <t>0.1</t>
  </si>
  <si>
    <t>ВСЕГО по инвестиционной программе, в том числе:</t>
  </si>
  <si>
    <t>0</t>
  </si>
  <si>
    <t>5</t>
  </si>
  <si>
    <t>4. …</t>
  </si>
  <si>
    <t>4.2. …</t>
  </si>
  <si>
    <t>4.2.2</t>
  </si>
  <si>
    <t>4.2.1</t>
  </si>
  <si>
    <t>…</t>
  </si>
  <si>
    <t>Наименование вида объекта (оборудования, группы оборудования)</t>
  </si>
  <si>
    <t>Наименование показателя энергетической эффективности, единицы измерения</t>
  </si>
  <si>
    <t>Примечание</t>
  </si>
  <si>
    <t>Идентификатор инвестиционного проекта</t>
  </si>
  <si>
    <t xml:space="preserve">  Наименование инвестиционного проекта (группы инвестиционных проектов)</t>
  </si>
  <si>
    <t>Номер группы инвести-ционных проектов</t>
  </si>
  <si>
    <t>реквизиты решения уполномоченного органа исполнительной власти, утвердившего требования к программам в области энергосбережения и повышения энергетической эффективности организаций, осуществляющих регулируемые виды деятельности</t>
  </si>
  <si>
    <t>полное наименование субъекта электроэнергетики</t>
  </si>
  <si>
    <t>Инвестиционная программа АО "Барнаульская горэлектросеть"</t>
  </si>
  <si>
    <t>Форма 6. Краткое описание инвестиционной программы. Показатели энергетической эффективности</t>
  </si>
  <si>
    <t>М.П.</t>
  </si>
  <si>
    <t>________________ И.Д. Василиади</t>
  </si>
  <si>
    <t>Генеральный директор</t>
  </si>
  <si>
    <t>Утверждаю</t>
  </si>
  <si>
    <t>Не соответствует</t>
  </si>
  <si>
    <t>Приобретение автомобилей для обслуживания потребителей г. Барнаула (5 шт.)</t>
  </si>
  <si>
    <t>Монтаж интеллектуальной системы учета в МКД (38 639 шт.)</t>
  </si>
  <si>
    <t>____________________ 2019 года</t>
  </si>
  <si>
    <t>Год раскрытия информации: 2019 год</t>
  </si>
  <si>
    <t>Перечень показателей энергетической эффективности объектов приведен в соответствии с  решением Управления Алтайского края по государственному регулированию цен и тарифов от 27.03.2019 № 23 "Об установлении требований к программам в области энергосбережения и энергетической эффективности гарантирующих поставщиков электрической энергии на 2020-2022 годы"</t>
  </si>
  <si>
    <t>Плановые значения показателей энергетической эффективности строящихся (реконструируемых, приобретаемых) объектов (показатели энергетической эффективности объектов, предусмотренные требованиями к программам в области энергосбережения и повышения энергетической эффективности, установленными уполномоченным органом исполнительной власти)</t>
  </si>
  <si>
    <t>Приобретение сетевого, серверного оборудования, систем хранения данных и источников бесперебойного питания (148 ед.)</t>
  </si>
  <si>
    <t>Приобретение программного обеспечения для решения информационных задач (397 ед.)*</t>
  </si>
  <si>
    <t>Соответствует</t>
  </si>
  <si>
    <t>586 л / год</t>
  </si>
  <si>
    <t>Тойота Камри Элеганс 1 шт.</t>
  </si>
  <si>
    <t>Экономия топливно-энергетических ресурсов</t>
  </si>
  <si>
    <t>J_BGES_1.2.3-1</t>
  </si>
  <si>
    <t>J_BGES_1.3.3-1</t>
  </si>
  <si>
    <t>J_BGES_1.3.4.1-1</t>
  </si>
  <si>
    <t>J_BGES_1.5-1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</si>
</sst>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0\ _р_._-;\-* #,##0.00\ _р_._-;_-* &quot;-&quot;??\ _р_._-;_-@_-"/>
    <numFmt numFmtId="165" formatCode="_-* #,##0.00\ _р_-;\-* #,##0.00\ _р_-;_-* &quot;-&quot;??\ _р_-;_-@_-"/>
    <numFmt numFmtId="166" formatCode="#,##0_ ;\-#,##0\ "/>
    <numFmt numFmtId="167" formatCode="#,###.00;\-#;&quot;нд&quot;;@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32">
    <xf numFmtId="0" fontId="0" fillId="0" borderId="0"/>
    <xf numFmtId="0" fontId="3" fillId="0" borderId="0"/>
    <xf numFmtId="0" fontId="7" fillId="0" borderId="0"/>
    <xf numFmtId="0" fontId="10" fillId="0" borderId="0"/>
    <xf numFmtId="0" fontId="3" fillId="0" borderId="0"/>
    <xf numFmtId="0" fontId="10" fillId="0" borderId="0"/>
    <xf numFmtId="0" fontId="2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8" fillId="11" borderId="1" applyNumberFormat="0" applyAlignment="0" applyProtection="0"/>
    <xf numFmtId="0" fontId="19" fillId="24" borderId="2" applyNumberFormat="0" applyAlignment="0" applyProtection="0"/>
    <xf numFmtId="0" fontId="20" fillId="24" borderId="1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5" borderId="7" applyNumberFormat="0" applyAlignment="0" applyProtection="0"/>
    <xf numFmtId="0" fontId="26" fillId="0" borderId="0" applyNumberFormat="0" applyFill="0" applyBorder="0" applyAlignment="0" applyProtection="0"/>
    <xf numFmtId="0" fontId="27" fillId="26" borderId="0" applyNumberFormat="0" applyBorder="0" applyAlignment="0" applyProtection="0"/>
    <xf numFmtId="0" fontId="28" fillId="0" borderId="0"/>
    <xf numFmtId="0" fontId="7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15" fillId="27" borderId="8" applyNumberFormat="0" applyFont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0" borderId="9" applyNumberFormat="0" applyFill="0" applyAlignment="0" applyProtection="0"/>
    <xf numFmtId="0" fontId="32" fillId="0" borderId="0"/>
    <xf numFmtId="0" fontId="3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4" fillId="8" borderId="0" applyNumberFormat="0" applyBorder="0" applyAlignment="0" applyProtection="0"/>
  </cellStyleXfs>
  <cellXfs count="67">
    <xf numFmtId="0" fontId="0" fillId="0" borderId="0" xfId="0"/>
    <xf numFmtId="0" fontId="3" fillId="0" borderId="0" xfId="1" applyFont="1"/>
    <xf numFmtId="0" fontId="4" fillId="0" borderId="0" xfId="1" applyFont="1" applyFill="1"/>
    <xf numFmtId="0" fontId="4" fillId="0" borderId="0" xfId="1" applyFont="1" applyFill="1" applyBorder="1"/>
    <xf numFmtId="0" fontId="5" fillId="0" borderId="0" xfId="1" applyFont="1" applyFill="1" applyBorder="1"/>
    <xf numFmtId="0" fontId="6" fillId="0" borderId="0" xfId="4" applyFont="1" applyFill="1" applyBorder="1" applyAlignment="1"/>
    <xf numFmtId="0" fontId="11" fillId="0" borderId="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3" fillId="0" borderId="0" xfId="1" applyFont="1" applyFill="1" applyAlignment="1">
      <alignment horizontal="right"/>
    </xf>
    <xf numFmtId="0" fontId="3" fillId="0" borderId="0" xfId="1" applyFont="1" applyAlignment="1">
      <alignment horizontal="right"/>
    </xf>
    <xf numFmtId="0" fontId="9" fillId="0" borderId="0" xfId="1" applyFont="1"/>
    <xf numFmtId="0" fontId="5" fillId="0" borderId="0" xfId="1" applyFont="1"/>
    <xf numFmtId="0" fontId="11" fillId="0" borderId="0" xfId="5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/>
    </xf>
    <xf numFmtId="0" fontId="3" fillId="0" borderId="0" xfId="1" applyFont="1" applyAlignment="1">
      <alignment horizontal="right" vertical="center"/>
    </xf>
    <xf numFmtId="0" fontId="4" fillId="0" borderId="0" xfId="1" applyFont="1" applyFill="1" applyAlignment="1">
      <alignment horizontal="right"/>
    </xf>
    <xf numFmtId="0" fontId="37" fillId="28" borderId="10" xfId="2" applyNumberFormat="1" applyFont="1" applyFill="1" applyBorder="1" applyAlignment="1">
      <alignment horizontal="center" vertical="center" wrapText="1"/>
    </xf>
    <xf numFmtId="0" fontId="37" fillId="28" borderId="10" xfId="2" applyNumberFormat="1" applyFont="1" applyFill="1" applyBorder="1" applyAlignment="1">
      <alignment horizontal="left" vertical="center" wrapText="1"/>
    </xf>
    <xf numFmtId="0" fontId="37" fillId="28" borderId="10" xfId="45" applyFont="1" applyFill="1" applyBorder="1" applyAlignment="1">
      <alignment horizontal="center" vertical="center" wrapText="1"/>
    </xf>
    <xf numFmtId="0" fontId="37" fillId="29" borderId="10" xfId="2" applyNumberFormat="1" applyFont="1" applyFill="1" applyBorder="1" applyAlignment="1">
      <alignment horizontal="center" vertical="center" wrapText="1"/>
    </xf>
    <xf numFmtId="0" fontId="37" fillId="29" borderId="10" xfId="2" applyNumberFormat="1" applyFont="1" applyFill="1" applyBorder="1" applyAlignment="1">
      <alignment horizontal="left" vertical="center" wrapText="1"/>
    </xf>
    <xf numFmtId="0" fontId="37" fillId="29" borderId="10" xfId="45" applyFont="1" applyFill="1" applyBorder="1" applyAlignment="1">
      <alignment horizontal="center" vertical="center" wrapText="1"/>
    </xf>
    <xf numFmtId="1" fontId="37" fillId="28" borderId="10" xfId="2" applyNumberFormat="1" applyFont="1" applyFill="1" applyBorder="1" applyAlignment="1">
      <alignment horizontal="center" vertical="center" wrapText="1"/>
    </xf>
    <xf numFmtId="49" fontId="37" fillId="29" borderId="10" xfId="2" applyNumberFormat="1" applyFont="1" applyFill="1" applyBorder="1" applyAlignment="1">
      <alignment horizontal="center" vertical="center" wrapText="1"/>
    </xf>
    <xf numFmtId="49" fontId="37" fillId="2" borderId="10" xfId="2" applyNumberFormat="1" applyFont="1" applyFill="1" applyBorder="1" applyAlignment="1">
      <alignment horizontal="center" vertical="center" wrapText="1"/>
    </xf>
    <xf numFmtId="0" fontId="37" fillId="2" borderId="10" xfId="2" applyNumberFormat="1" applyFont="1" applyFill="1" applyBorder="1" applyAlignment="1">
      <alignment horizontal="left" vertical="center" wrapText="1"/>
    </xf>
    <xf numFmtId="0" fontId="37" fillId="2" borderId="10" xfId="45" applyFont="1" applyFill="1" applyBorder="1" applyAlignment="1">
      <alignment horizontal="center" vertical="center" wrapText="1"/>
    </xf>
    <xf numFmtId="0" fontId="13" fillId="4" borderId="10" xfId="2" applyNumberFormat="1" applyFont="1" applyFill="1" applyBorder="1" applyAlignment="1">
      <alignment horizontal="center" vertical="center" wrapText="1"/>
    </xf>
    <xf numFmtId="0" fontId="13" fillId="4" borderId="10" xfId="2" applyNumberFormat="1" applyFont="1" applyFill="1" applyBorder="1" applyAlignment="1">
      <alignment horizontal="left" vertical="center" wrapText="1"/>
    </xf>
    <xf numFmtId="0" fontId="13" fillId="4" borderId="10" xfId="45" applyFont="1" applyFill="1" applyBorder="1" applyAlignment="1">
      <alignment horizontal="center" vertical="center" wrapText="1"/>
    </xf>
    <xf numFmtId="2" fontId="38" fillId="0" borderId="10" xfId="2" applyNumberFormat="1" applyFont="1" applyFill="1" applyBorder="1" applyAlignment="1">
      <alignment horizontal="center" vertical="center" wrapText="1"/>
    </xf>
    <xf numFmtId="0" fontId="39" fillId="0" borderId="10" xfId="2" applyNumberFormat="1" applyFont="1" applyFill="1" applyBorder="1" applyAlignment="1">
      <alignment horizontal="left" vertical="center" wrapText="1"/>
    </xf>
    <xf numFmtId="0" fontId="39" fillId="0" borderId="10" xfId="45" applyFont="1" applyFill="1" applyBorder="1" applyAlignment="1">
      <alignment horizontal="center" vertical="center" wrapText="1"/>
    </xf>
    <xf numFmtId="49" fontId="38" fillId="0" borderId="10" xfId="2" applyNumberFormat="1" applyFont="1" applyFill="1" applyBorder="1" applyAlignment="1">
      <alignment horizontal="center" vertical="center" wrapText="1"/>
    </xf>
    <xf numFmtId="2" fontId="37" fillId="29" borderId="10" xfId="2" applyNumberFormat="1" applyFont="1" applyFill="1" applyBorder="1" applyAlignment="1">
      <alignment horizontal="center" vertical="center" wrapText="1"/>
    </xf>
    <xf numFmtId="2" fontId="37" fillId="29" borderId="10" xfId="2" applyNumberFormat="1" applyFont="1" applyFill="1" applyBorder="1" applyAlignment="1">
      <alignment horizontal="left" vertical="center" wrapText="1"/>
    </xf>
    <xf numFmtId="2" fontId="37" fillId="29" borderId="10" xfId="45" applyNumberFormat="1" applyFont="1" applyFill="1" applyBorder="1" applyAlignment="1">
      <alignment horizontal="center" vertical="center" wrapText="1"/>
    </xf>
    <xf numFmtId="2" fontId="39" fillId="0" borderId="10" xfId="2" applyNumberFormat="1" applyFont="1" applyFill="1" applyBorder="1" applyAlignment="1">
      <alignment horizontal="left" vertical="center" wrapText="1"/>
    </xf>
    <xf numFmtId="0" fontId="35" fillId="0" borderId="10" xfId="3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35" fillId="0" borderId="10" xfId="3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49" fontId="35" fillId="0" borderId="10" xfId="3" applyNumberFormat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167" fontId="37" fillId="28" borderId="10" xfId="45" applyNumberFormat="1" applyFont="1" applyFill="1" applyBorder="1" applyAlignment="1">
      <alignment horizontal="center" vertical="center" wrapText="1"/>
    </xf>
    <xf numFmtId="167" fontId="37" fillId="29" borderId="10" xfId="45" applyNumberFormat="1" applyFont="1" applyFill="1" applyBorder="1" applyAlignment="1">
      <alignment horizontal="center" vertical="center" wrapText="1"/>
    </xf>
    <xf numFmtId="167" fontId="37" fillId="2" borderId="10" xfId="45" applyNumberFormat="1" applyFont="1" applyFill="1" applyBorder="1" applyAlignment="1">
      <alignment horizontal="center" vertical="center" wrapText="1"/>
    </xf>
    <xf numFmtId="167" fontId="13" fillId="4" borderId="10" xfId="45" applyNumberFormat="1" applyFont="1" applyFill="1" applyBorder="1" applyAlignment="1">
      <alignment horizontal="center" vertical="center" wrapText="1"/>
    </xf>
    <xf numFmtId="167" fontId="39" fillId="0" borderId="10" xfId="45" applyNumberFormat="1" applyFont="1" applyFill="1" applyBorder="1" applyAlignment="1">
      <alignment horizontal="center" vertical="center" wrapText="1"/>
    </xf>
    <xf numFmtId="0" fontId="35" fillId="0" borderId="10" xfId="3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top" wrapText="1"/>
    </xf>
    <xf numFmtId="0" fontId="6" fillId="0" borderId="0" xfId="4" applyFont="1" applyFill="1" applyBorder="1" applyAlignment="1">
      <alignment horizontal="center"/>
    </xf>
    <xf numFmtId="0" fontId="35" fillId="0" borderId="10" xfId="3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36" fillId="0" borderId="0" xfId="1" applyFont="1" applyFill="1" applyAlignment="1">
      <alignment horizontal="center" vertical="center" wrapText="1"/>
    </xf>
  </cellXfs>
  <cellStyles count="232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Normal 2" xfId="25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ывод 2" xfId="33"/>
    <cellStyle name="Вычисление 2" xfId="34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12 2" xfId="43"/>
    <cellStyle name="Обычный 2" xfId="2"/>
    <cellStyle name="Обычный 2 26 2" xfId="44"/>
    <cellStyle name="Обычный 3" xfId="45"/>
    <cellStyle name="Обычный 3 2" xfId="1"/>
    <cellStyle name="Обычный 3 2 2 2" xfId="46"/>
    <cellStyle name="Обычный 3 21" xfId="47"/>
    <cellStyle name="Обычный 4" xfId="5"/>
    <cellStyle name="Обычный 4 2" xfId="48"/>
    <cellStyle name="Обычный 5" xfId="3"/>
    <cellStyle name="Обычный 6" xfId="49"/>
    <cellStyle name="Обычный 6 2" xfId="50"/>
    <cellStyle name="Обычный 6 2 2" xfId="51"/>
    <cellStyle name="Обычный 6 2 2 2" xfId="52"/>
    <cellStyle name="Обычный 6 2 2 2 2" xfId="53"/>
    <cellStyle name="Обычный 6 2 2 2 2 2" xfId="54"/>
    <cellStyle name="Обычный 6 2 2 2 2 2 2" xfId="55"/>
    <cellStyle name="Обычный 6 2 2 2 2 2 3" xfId="56"/>
    <cellStyle name="Обычный 6 2 2 2 2 3" xfId="57"/>
    <cellStyle name="Обычный 6 2 2 2 2 4" xfId="58"/>
    <cellStyle name="Обычный 6 2 2 2 3" xfId="59"/>
    <cellStyle name="Обычный 6 2 2 2 3 2" xfId="60"/>
    <cellStyle name="Обычный 6 2 2 2 3 3" xfId="61"/>
    <cellStyle name="Обычный 6 2 2 2 4" xfId="62"/>
    <cellStyle name="Обычный 6 2 2 2 5" xfId="63"/>
    <cellStyle name="Обычный 6 2 2 3" xfId="64"/>
    <cellStyle name="Обычный 6 2 2 3 2" xfId="65"/>
    <cellStyle name="Обычный 6 2 2 3 2 2" xfId="66"/>
    <cellStyle name="Обычный 6 2 2 3 2 3" xfId="67"/>
    <cellStyle name="Обычный 6 2 2 3 3" xfId="68"/>
    <cellStyle name="Обычный 6 2 2 3 4" xfId="69"/>
    <cellStyle name="Обычный 6 2 2 4" xfId="70"/>
    <cellStyle name="Обычный 6 2 2 4 2" xfId="71"/>
    <cellStyle name="Обычный 6 2 2 4 2 2" xfId="72"/>
    <cellStyle name="Обычный 6 2 2 4 2 3" xfId="73"/>
    <cellStyle name="Обычный 6 2 2 4 3" xfId="74"/>
    <cellStyle name="Обычный 6 2 2 4 4" xfId="75"/>
    <cellStyle name="Обычный 6 2 2 5" xfId="76"/>
    <cellStyle name="Обычный 6 2 2 5 2" xfId="77"/>
    <cellStyle name="Обычный 6 2 2 5 3" xfId="78"/>
    <cellStyle name="Обычный 6 2 2 6" xfId="79"/>
    <cellStyle name="Обычный 6 2 2 7" xfId="80"/>
    <cellStyle name="Обычный 6 2 2 8" xfId="81"/>
    <cellStyle name="Обычный 6 2 3" xfId="82"/>
    <cellStyle name="Обычный 6 2 3 2" xfId="83"/>
    <cellStyle name="Обычный 6 2 3 2 2" xfId="84"/>
    <cellStyle name="Обычный 6 2 3 2 2 2" xfId="85"/>
    <cellStyle name="Обычный 6 2 3 2 2 2 2" xfId="86"/>
    <cellStyle name="Обычный 6 2 3 2 2 2 3" xfId="87"/>
    <cellStyle name="Обычный 6 2 3 2 2 3" xfId="88"/>
    <cellStyle name="Обычный 6 2 3 2 2 4" xfId="89"/>
    <cellStyle name="Обычный 6 2 3 2 3" xfId="90"/>
    <cellStyle name="Обычный 6 2 3 2 3 2" xfId="91"/>
    <cellStyle name="Обычный 6 2 3 2 3 3" xfId="92"/>
    <cellStyle name="Обычный 6 2 3 2 4" xfId="93"/>
    <cellStyle name="Обычный 6 2 3 2 5" xfId="94"/>
    <cellStyle name="Обычный 6 2 3 3" xfId="95"/>
    <cellStyle name="Обычный 6 2 3 3 2" xfId="96"/>
    <cellStyle name="Обычный 6 2 3 3 2 2" xfId="97"/>
    <cellStyle name="Обычный 6 2 3 3 2 3" xfId="98"/>
    <cellStyle name="Обычный 6 2 3 3 3" xfId="99"/>
    <cellStyle name="Обычный 6 2 3 3 4" xfId="100"/>
    <cellStyle name="Обычный 6 2 3 4" xfId="101"/>
    <cellStyle name="Обычный 6 2 3 4 2" xfId="102"/>
    <cellStyle name="Обычный 6 2 3 4 2 2" xfId="103"/>
    <cellStyle name="Обычный 6 2 3 4 2 3" xfId="104"/>
    <cellStyle name="Обычный 6 2 3 4 3" xfId="105"/>
    <cellStyle name="Обычный 6 2 3 4 4" xfId="106"/>
    <cellStyle name="Обычный 6 2 3 5" xfId="107"/>
    <cellStyle name="Обычный 6 2 3 5 2" xfId="108"/>
    <cellStyle name="Обычный 6 2 3 5 3" xfId="109"/>
    <cellStyle name="Обычный 6 2 3 6" xfId="110"/>
    <cellStyle name="Обычный 6 2 3 7" xfId="111"/>
    <cellStyle name="Обычный 6 2 3 8" xfId="112"/>
    <cellStyle name="Обычный 6 2 3 9" xfId="113"/>
    <cellStyle name="Обычный 6 2 4" xfId="114"/>
    <cellStyle name="Обычный 6 2 4 2" xfId="115"/>
    <cellStyle name="Обычный 6 2 4 2 2" xfId="116"/>
    <cellStyle name="Обычный 6 2 4 2 3" xfId="117"/>
    <cellStyle name="Обычный 6 2 4 3" xfId="118"/>
    <cellStyle name="Обычный 6 2 4 4" xfId="119"/>
    <cellStyle name="Обычный 6 2 5" xfId="120"/>
    <cellStyle name="Обычный 6 2 5 2" xfId="121"/>
    <cellStyle name="Обычный 6 2 5 2 2" xfId="122"/>
    <cellStyle name="Обычный 6 2 5 2 3" xfId="123"/>
    <cellStyle name="Обычный 6 2 5 3" xfId="124"/>
    <cellStyle name="Обычный 6 2 5 4" xfId="125"/>
    <cellStyle name="Обычный 6 2 6" xfId="126"/>
    <cellStyle name="Обычный 6 2 6 2" xfId="127"/>
    <cellStyle name="Обычный 6 2 6 3" xfId="128"/>
    <cellStyle name="Обычный 6 2 7" xfId="129"/>
    <cellStyle name="Обычный 6 2 8" xfId="130"/>
    <cellStyle name="Обычный 6 2 9" xfId="131"/>
    <cellStyle name="Обычный 6 3" xfId="132"/>
    <cellStyle name="Обычный 6 3 2" xfId="133"/>
    <cellStyle name="Обычный 6 3 2 2" xfId="134"/>
    <cellStyle name="Обычный 6 3 2 3" xfId="135"/>
    <cellStyle name="Обычный 6 3 3" xfId="136"/>
    <cellStyle name="Обычный 6 3 4" xfId="137"/>
    <cellStyle name="Обычный 6 4" xfId="138"/>
    <cellStyle name="Обычный 6 4 2" xfId="139"/>
    <cellStyle name="Обычный 6 4 2 2" xfId="140"/>
    <cellStyle name="Обычный 6 4 2 3" xfId="141"/>
    <cellStyle name="Обычный 6 4 3" xfId="142"/>
    <cellStyle name="Обычный 6 4 4" xfId="143"/>
    <cellStyle name="Обычный 6 5" xfId="144"/>
    <cellStyle name="Обычный 6 5 2" xfId="145"/>
    <cellStyle name="Обычный 6 5 3" xfId="146"/>
    <cellStyle name="Обычный 6 6" xfId="147"/>
    <cellStyle name="Обычный 6 7" xfId="148"/>
    <cellStyle name="Обычный 6 8" xfId="149"/>
    <cellStyle name="Обычный 7" xfId="6"/>
    <cellStyle name="Обычный 7 2" xfId="150"/>
    <cellStyle name="Обычный 7 2 2" xfId="151"/>
    <cellStyle name="Обычный 7 2 2 2" xfId="152"/>
    <cellStyle name="Обычный 7 2 2 2 2" xfId="153"/>
    <cellStyle name="Обычный 7 2 2 2 3" xfId="154"/>
    <cellStyle name="Обычный 7 2 2 3" xfId="155"/>
    <cellStyle name="Обычный 7 2 2 4" xfId="156"/>
    <cellStyle name="Обычный 7 2 3" xfId="157"/>
    <cellStyle name="Обычный 7 2 3 2" xfId="158"/>
    <cellStyle name="Обычный 7 2 3 2 2" xfId="159"/>
    <cellStyle name="Обычный 7 2 3 2 3" xfId="160"/>
    <cellStyle name="Обычный 7 2 3 3" xfId="161"/>
    <cellStyle name="Обычный 7 2 3 4" xfId="162"/>
    <cellStyle name="Обычный 7 2 4" xfId="163"/>
    <cellStyle name="Обычный 7 2 4 2" xfId="164"/>
    <cellStyle name="Обычный 7 2 4 3" xfId="165"/>
    <cellStyle name="Обычный 7 2 5" xfId="166"/>
    <cellStyle name="Обычный 7 2 6" xfId="167"/>
    <cellStyle name="Обычный 7 2 7" xfId="168"/>
    <cellStyle name="Обычный 8" xfId="169"/>
    <cellStyle name="Обычный 9" xfId="170"/>
    <cellStyle name="Обычный 9 2" xfId="171"/>
    <cellStyle name="Обычный 9 2 2" xfId="172"/>
    <cellStyle name="Обычный 9 2 2 2" xfId="173"/>
    <cellStyle name="Обычный 9 2 2 3" xfId="174"/>
    <cellStyle name="Обычный 9 2 2 4" xfId="175"/>
    <cellStyle name="Обычный 9 2 3" xfId="176"/>
    <cellStyle name="Обычный 9 2 4" xfId="177"/>
    <cellStyle name="Обычный 9 3" xfId="178"/>
    <cellStyle name="Обычный 9 3 2" xfId="179"/>
    <cellStyle name="Обычный 9 3 3" xfId="180"/>
    <cellStyle name="Обычный 9 3 4" xfId="181"/>
    <cellStyle name="Обычный 9 4" xfId="182"/>
    <cellStyle name="Обычный 9 5" xfId="183"/>
    <cellStyle name="Обычный_Форматы по компаниям_last" xfId="4"/>
    <cellStyle name="Плохой 2" xfId="184"/>
    <cellStyle name="Пояснение 2" xfId="185"/>
    <cellStyle name="Примечание 2" xfId="186"/>
    <cellStyle name="Процентный 2" xfId="187"/>
    <cellStyle name="Процентный 3" xfId="188"/>
    <cellStyle name="Связанная ячейка 2" xfId="189"/>
    <cellStyle name="Стиль 1" xfId="190"/>
    <cellStyle name="Текст предупреждения 2" xfId="191"/>
    <cellStyle name="Финансовый 2" xfId="192"/>
    <cellStyle name="Финансовый 2 2" xfId="193"/>
    <cellStyle name="Финансовый 2 2 2" xfId="194"/>
    <cellStyle name="Финансовый 2 2 2 2" xfId="195"/>
    <cellStyle name="Финансовый 2 2 2 2 2" xfId="196"/>
    <cellStyle name="Финансовый 2 2 2 3" xfId="197"/>
    <cellStyle name="Финансовый 2 2 3" xfId="198"/>
    <cellStyle name="Финансовый 2 2 4" xfId="199"/>
    <cellStyle name="Финансовый 2 3" xfId="200"/>
    <cellStyle name="Финансовый 2 3 2" xfId="201"/>
    <cellStyle name="Финансовый 2 3 2 2" xfId="202"/>
    <cellStyle name="Финансовый 2 3 2 3" xfId="203"/>
    <cellStyle name="Финансовый 2 3 3" xfId="204"/>
    <cellStyle name="Финансовый 2 3 4" xfId="205"/>
    <cellStyle name="Финансовый 2 4" xfId="206"/>
    <cellStyle name="Финансовый 2 4 2" xfId="207"/>
    <cellStyle name="Финансовый 2 4 3" xfId="208"/>
    <cellStyle name="Финансовый 2 5" xfId="209"/>
    <cellStyle name="Финансовый 2 6" xfId="210"/>
    <cellStyle name="Финансовый 2 7" xfId="211"/>
    <cellStyle name="Финансовый 3" xfId="212"/>
    <cellStyle name="Финансовый 3 2" xfId="213"/>
    <cellStyle name="Финансовый 3 2 2" xfId="214"/>
    <cellStyle name="Финансовый 3 2 2 2" xfId="215"/>
    <cellStyle name="Финансовый 3 2 2 3" xfId="216"/>
    <cellStyle name="Финансовый 3 2 3" xfId="217"/>
    <cellStyle name="Финансовый 3 2 4" xfId="218"/>
    <cellStyle name="Финансовый 3 3" xfId="219"/>
    <cellStyle name="Финансовый 3 3 2" xfId="220"/>
    <cellStyle name="Финансовый 3 3 2 2" xfId="221"/>
    <cellStyle name="Финансовый 3 3 2 3" xfId="222"/>
    <cellStyle name="Финансовый 3 3 3" xfId="223"/>
    <cellStyle name="Финансовый 3 3 4" xfId="224"/>
    <cellStyle name="Финансовый 3 4" xfId="225"/>
    <cellStyle name="Финансовый 3 4 2" xfId="226"/>
    <cellStyle name="Финансовый 3 4 3" xfId="227"/>
    <cellStyle name="Финансовый 3 5" xfId="228"/>
    <cellStyle name="Финансовый 3 6" xfId="229"/>
    <cellStyle name="Финансовый 3 7" xfId="230"/>
    <cellStyle name="Хороший 2" xfId="23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2"/>
  <sheetViews>
    <sheetView showGridLines="0" tabSelected="1" zoomScaleNormal="100" zoomScaleSheetLayoutView="70" workbookViewId="0"/>
  </sheetViews>
  <sheetFormatPr defaultColWidth="0" defaultRowHeight="15.75" zeroHeight="1"/>
  <cols>
    <col min="1" max="1" width="12.5703125" style="1" customWidth="1"/>
    <col min="2" max="2" width="70.7109375" style="1" customWidth="1"/>
    <col min="3" max="3" width="18.28515625" style="1" customWidth="1"/>
    <col min="4" max="6" width="36.85546875" style="1" hidden="1" customWidth="1"/>
    <col min="7" max="7" width="36.7109375" style="1" hidden="1" customWidth="1"/>
    <col min="8" max="8" width="46.140625" style="1" customWidth="1"/>
    <col min="9" max="9" width="22.7109375" style="1" customWidth="1"/>
    <col min="10" max="10" width="9.140625" style="1" customWidth="1"/>
    <col min="11" max="11" width="0" style="1" hidden="1" customWidth="1"/>
    <col min="12" max="16384" width="9.140625" style="1" hidden="1"/>
  </cols>
  <sheetData>
    <row r="1" spans="1:9">
      <c r="E1" s="11"/>
      <c r="F1" s="10"/>
      <c r="G1" s="10"/>
      <c r="H1" s="10"/>
      <c r="I1" s="16" t="s">
        <v>80</v>
      </c>
    </row>
    <row r="2" spans="1:9">
      <c r="E2" s="11"/>
      <c r="F2" s="10"/>
      <c r="G2" s="10"/>
      <c r="H2" s="10"/>
      <c r="I2" s="11" t="s">
        <v>79</v>
      </c>
    </row>
    <row r="3" spans="1:9">
      <c r="E3" s="11"/>
      <c r="F3" s="10"/>
      <c r="G3" s="10"/>
      <c r="H3" s="10"/>
      <c r="I3" s="11" t="s">
        <v>78</v>
      </c>
    </row>
    <row r="4" spans="1:9">
      <c r="E4" s="11"/>
      <c r="F4" s="10"/>
      <c r="G4" s="10"/>
      <c r="H4" s="10"/>
      <c r="I4" s="11" t="s">
        <v>84</v>
      </c>
    </row>
    <row r="5" spans="1:9" ht="18.75">
      <c r="E5" s="11"/>
      <c r="F5" s="10"/>
      <c r="G5" s="10" t="s">
        <v>77</v>
      </c>
      <c r="H5" s="10"/>
      <c r="I5" s="17"/>
    </row>
    <row r="6" spans="1:9">
      <c r="A6" s="62" t="s">
        <v>76</v>
      </c>
      <c r="B6" s="62"/>
      <c r="C6" s="62"/>
      <c r="D6" s="62"/>
      <c r="E6" s="62"/>
      <c r="F6" s="62"/>
      <c r="G6" s="62"/>
      <c r="H6" s="62"/>
      <c r="I6" s="62"/>
    </row>
    <row r="7" spans="1:9"/>
    <row r="8" spans="1:9">
      <c r="A8" s="63" t="s">
        <v>75</v>
      </c>
      <c r="B8" s="63"/>
      <c r="C8" s="63"/>
      <c r="D8" s="63"/>
      <c r="E8" s="63"/>
      <c r="F8" s="63"/>
      <c r="G8" s="63"/>
      <c r="H8" s="63"/>
      <c r="I8" s="63"/>
    </row>
    <row r="9" spans="1:9">
      <c r="A9" s="64" t="s">
        <v>74</v>
      </c>
      <c r="B9" s="64"/>
      <c r="C9" s="64"/>
      <c r="D9" s="64"/>
      <c r="E9" s="64"/>
      <c r="F9" s="64"/>
      <c r="G9" s="64"/>
      <c r="H9" s="64"/>
      <c r="I9" s="64"/>
    </row>
    <row r="10" spans="1:9">
      <c r="A10" s="8"/>
      <c r="B10" s="9"/>
      <c r="C10" s="8"/>
      <c r="D10" s="8"/>
      <c r="E10" s="8"/>
      <c r="F10" s="8"/>
      <c r="G10" s="8"/>
      <c r="H10" s="8"/>
      <c r="I10" s="8"/>
    </row>
    <row r="11" spans="1:9">
      <c r="A11" s="65" t="s">
        <v>85</v>
      </c>
      <c r="B11" s="65"/>
      <c r="C11" s="65"/>
      <c r="D11" s="65"/>
      <c r="E11" s="65"/>
      <c r="F11" s="65"/>
      <c r="G11" s="65"/>
      <c r="H11" s="65"/>
      <c r="I11" s="65"/>
    </row>
    <row r="12" spans="1:9">
      <c r="A12" s="6"/>
      <c r="B12" s="7"/>
      <c r="C12" s="6"/>
      <c r="D12" s="6"/>
      <c r="E12" s="6"/>
      <c r="F12" s="6"/>
      <c r="G12" s="6"/>
      <c r="H12" s="14"/>
      <c r="I12" s="6"/>
    </row>
    <row r="13" spans="1:9" ht="70.5" customHeight="1">
      <c r="A13" s="66" t="s">
        <v>86</v>
      </c>
      <c r="B13" s="66"/>
      <c r="C13" s="66"/>
      <c r="D13" s="66"/>
      <c r="E13" s="66"/>
      <c r="F13" s="66"/>
      <c r="G13" s="66"/>
      <c r="H13" s="66"/>
      <c r="I13" s="66"/>
    </row>
    <row r="14" spans="1:9" ht="18" customHeight="1">
      <c r="A14" s="57" t="s">
        <v>73</v>
      </c>
      <c r="B14" s="57"/>
      <c r="C14" s="57"/>
      <c r="D14" s="57"/>
      <c r="E14" s="57"/>
      <c r="F14" s="57"/>
      <c r="G14" s="57"/>
      <c r="H14" s="57"/>
      <c r="I14" s="57"/>
    </row>
    <row r="15" spans="1:9" ht="12.75" customHeight="1">
      <c r="A15" s="58"/>
      <c r="B15" s="58"/>
      <c r="C15" s="58"/>
      <c r="D15" s="58"/>
      <c r="E15" s="58"/>
      <c r="F15" s="58"/>
      <c r="G15" s="58"/>
      <c r="H15" s="15"/>
      <c r="I15" s="5"/>
    </row>
    <row r="16" spans="1:9" s="12" customFormat="1" ht="105" customHeight="1">
      <c r="A16" s="59" t="s">
        <v>72</v>
      </c>
      <c r="B16" s="60" t="s">
        <v>71</v>
      </c>
      <c r="C16" s="59" t="s">
        <v>70</v>
      </c>
      <c r="D16" s="59" t="s">
        <v>87</v>
      </c>
      <c r="E16" s="59"/>
      <c r="F16" s="59"/>
      <c r="G16" s="59"/>
      <c r="H16" s="59"/>
      <c r="I16" s="61" t="s">
        <v>69</v>
      </c>
    </row>
    <row r="17" spans="1:9" s="12" customFormat="1" ht="67.5" customHeight="1">
      <c r="A17" s="59"/>
      <c r="B17" s="60"/>
      <c r="C17" s="59"/>
      <c r="D17" s="59" t="s">
        <v>68</v>
      </c>
      <c r="E17" s="59"/>
      <c r="F17" s="59"/>
      <c r="G17" s="40" t="s">
        <v>66</v>
      </c>
      <c r="H17" s="56" t="s">
        <v>93</v>
      </c>
      <c r="I17" s="61"/>
    </row>
    <row r="18" spans="1:9" s="12" customFormat="1" ht="31.5" customHeight="1">
      <c r="A18" s="59"/>
      <c r="B18" s="60"/>
      <c r="C18" s="59"/>
      <c r="D18" s="40" t="s">
        <v>67</v>
      </c>
      <c r="E18" s="40" t="s">
        <v>67</v>
      </c>
      <c r="F18" s="41" t="s">
        <v>66</v>
      </c>
      <c r="G18" s="41" t="s">
        <v>66</v>
      </c>
      <c r="H18" s="42" t="s">
        <v>92</v>
      </c>
      <c r="I18" s="61"/>
    </row>
    <row r="19" spans="1:9" s="12" customFormat="1" ht="12.75">
      <c r="A19" s="43">
        <v>1</v>
      </c>
      <c r="B19" s="44">
        <v>2</v>
      </c>
      <c r="C19" s="43">
        <v>3</v>
      </c>
      <c r="D19" s="45" t="s">
        <v>65</v>
      </c>
      <c r="E19" s="45" t="s">
        <v>64</v>
      </c>
      <c r="F19" s="45" t="s">
        <v>63</v>
      </c>
      <c r="G19" s="45" t="s">
        <v>62</v>
      </c>
      <c r="H19" s="45" t="s">
        <v>65</v>
      </c>
      <c r="I19" s="45" t="s">
        <v>61</v>
      </c>
    </row>
    <row r="20" spans="1:9" s="12" customFormat="1" ht="15" customHeight="1">
      <c r="A20" s="18" t="s">
        <v>60</v>
      </c>
      <c r="B20" s="19" t="s">
        <v>59</v>
      </c>
      <c r="C20" s="20" t="s">
        <v>3</v>
      </c>
      <c r="D20" s="46" t="s">
        <v>2</v>
      </c>
      <c r="E20" s="46" t="s">
        <v>2</v>
      </c>
      <c r="F20" s="46" t="s">
        <v>2</v>
      </c>
      <c r="G20" s="46" t="s">
        <v>2</v>
      </c>
      <c r="H20" s="51">
        <f>H21+H22+H23+H24+H25</f>
        <v>0</v>
      </c>
      <c r="I20" s="51">
        <f t="shared" ref="I20" si="0">I21+I22+I23+I24+I25</f>
        <v>0</v>
      </c>
    </row>
    <row r="21" spans="1:9" s="12" customFormat="1" ht="15" customHeight="1">
      <c r="A21" s="21" t="s">
        <v>58</v>
      </c>
      <c r="B21" s="22" t="s">
        <v>57</v>
      </c>
      <c r="C21" s="23" t="s">
        <v>3</v>
      </c>
      <c r="D21" s="46" t="s">
        <v>2</v>
      </c>
      <c r="E21" s="46" t="s">
        <v>2</v>
      </c>
      <c r="F21" s="46" t="s">
        <v>2</v>
      </c>
      <c r="G21" s="46" t="s">
        <v>2</v>
      </c>
      <c r="H21" s="52">
        <f>H27</f>
        <v>0</v>
      </c>
      <c r="I21" s="52">
        <f t="shared" ref="I21" si="1">I27</f>
        <v>0</v>
      </c>
    </row>
    <row r="22" spans="1:9" s="12" customFormat="1" ht="15" customHeight="1">
      <c r="A22" s="21" t="s">
        <v>56</v>
      </c>
      <c r="B22" s="22" t="s">
        <v>55</v>
      </c>
      <c r="C22" s="23" t="s">
        <v>3</v>
      </c>
      <c r="D22" s="46" t="s">
        <v>2</v>
      </c>
      <c r="E22" s="46" t="s">
        <v>2</v>
      </c>
      <c r="F22" s="46" t="s">
        <v>2</v>
      </c>
      <c r="G22" s="46" t="s">
        <v>2</v>
      </c>
      <c r="H22" s="52">
        <f>H33</f>
        <v>0</v>
      </c>
      <c r="I22" s="52">
        <f t="shared" ref="I22" si="2">I33</f>
        <v>0</v>
      </c>
    </row>
    <row r="23" spans="1:9" s="12" customFormat="1" ht="15" customHeight="1">
      <c r="A23" s="21" t="s">
        <v>54</v>
      </c>
      <c r="B23" s="22" t="s">
        <v>53</v>
      </c>
      <c r="C23" s="23" t="s">
        <v>3</v>
      </c>
      <c r="D23" s="46" t="s">
        <v>2</v>
      </c>
      <c r="E23" s="46" t="s">
        <v>2</v>
      </c>
      <c r="F23" s="46" t="s">
        <v>2</v>
      </c>
      <c r="G23" s="46" t="s">
        <v>2</v>
      </c>
      <c r="H23" s="52">
        <f>H41</f>
        <v>0</v>
      </c>
      <c r="I23" s="52">
        <f t="shared" ref="I23" si="3">I41</f>
        <v>0</v>
      </c>
    </row>
    <row r="24" spans="1:9" s="12" customFormat="1" ht="30" customHeight="1">
      <c r="A24" s="21" t="s">
        <v>52</v>
      </c>
      <c r="B24" s="22" t="s">
        <v>51</v>
      </c>
      <c r="C24" s="23" t="s">
        <v>3</v>
      </c>
      <c r="D24" s="46" t="s">
        <v>2</v>
      </c>
      <c r="E24" s="46" t="s">
        <v>2</v>
      </c>
      <c r="F24" s="46" t="s">
        <v>2</v>
      </c>
      <c r="G24" s="46" t="s">
        <v>2</v>
      </c>
      <c r="H24" s="52">
        <f>H50</f>
        <v>0</v>
      </c>
      <c r="I24" s="52">
        <f t="shared" ref="I24" si="4">I50</f>
        <v>0</v>
      </c>
    </row>
    <row r="25" spans="1:9" s="12" customFormat="1" ht="15" customHeight="1">
      <c r="A25" s="21" t="s">
        <v>50</v>
      </c>
      <c r="B25" s="22" t="s">
        <v>49</v>
      </c>
      <c r="C25" s="23" t="s">
        <v>3</v>
      </c>
      <c r="D25" s="46" t="s">
        <v>2</v>
      </c>
      <c r="E25" s="46" t="s">
        <v>2</v>
      </c>
      <c r="F25" s="46" t="s">
        <v>2</v>
      </c>
      <c r="G25" s="46" t="s">
        <v>2</v>
      </c>
      <c r="H25" s="52">
        <f>H51</f>
        <v>0</v>
      </c>
      <c r="I25" s="52">
        <f t="shared" ref="I25" si="5">I51</f>
        <v>0</v>
      </c>
    </row>
    <row r="26" spans="1:9" s="12" customFormat="1" ht="12.75">
      <c r="A26" s="24">
        <v>1</v>
      </c>
      <c r="B26" s="19" t="s">
        <v>48</v>
      </c>
      <c r="C26" s="20" t="s">
        <v>3</v>
      </c>
      <c r="D26" s="47" t="s">
        <v>2</v>
      </c>
      <c r="E26" s="47" t="s">
        <v>2</v>
      </c>
      <c r="F26" s="47" t="s">
        <v>2</v>
      </c>
      <c r="G26" s="47" t="s">
        <v>2</v>
      </c>
      <c r="H26" s="51">
        <f>H27+H33+H41+H50+H51</f>
        <v>0</v>
      </c>
      <c r="I26" s="51">
        <f t="shared" ref="I26" si="6">I27+I33+I41+I50+I51</f>
        <v>0</v>
      </c>
    </row>
    <row r="27" spans="1:9" s="12" customFormat="1" ht="15" customHeight="1">
      <c r="A27" s="25" t="s">
        <v>47</v>
      </c>
      <c r="B27" s="22" t="s">
        <v>46</v>
      </c>
      <c r="C27" s="23" t="s">
        <v>3</v>
      </c>
      <c r="D27" s="46" t="s">
        <v>2</v>
      </c>
      <c r="E27" s="46" t="s">
        <v>2</v>
      </c>
      <c r="F27" s="46" t="s">
        <v>2</v>
      </c>
      <c r="G27" s="46" t="s">
        <v>2</v>
      </c>
      <c r="H27" s="52">
        <f>H28+H31+H32</f>
        <v>0</v>
      </c>
      <c r="I27" s="52">
        <f t="shared" ref="I27" si="7">I28+I31+I32</f>
        <v>0</v>
      </c>
    </row>
    <row r="28" spans="1:9" s="12" customFormat="1" ht="12.75">
      <c r="A28" s="26" t="s">
        <v>45</v>
      </c>
      <c r="B28" s="27" t="s">
        <v>44</v>
      </c>
      <c r="C28" s="28" t="s">
        <v>3</v>
      </c>
      <c r="D28" s="48" t="s">
        <v>2</v>
      </c>
      <c r="E28" s="48" t="s">
        <v>2</v>
      </c>
      <c r="F28" s="48" t="s">
        <v>2</v>
      </c>
      <c r="G28" s="48" t="s">
        <v>2</v>
      </c>
      <c r="H28" s="53">
        <f>H29+H30</f>
        <v>0</v>
      </c>
      <c r="I28" s="53">
        <f t="shared" ref="I28" si="8">I29+I30</f>
        <v>0</v>
      </c>
    </row>
    <row r="29" spans="1:9" s="12" customFormat="1" ht="30" customHeight="1">
      <c r="A29" s="29" t="s">
        <v>43</v>
      </c>
      <c r="B29" s="30" t="s">
        <v>42</v>
      </c>
      <c r="C29" s="31" t="s">
        <v>3</v>
      </c>
      <c r="D29" s="49" t="s">
        <v>2</v>
      </c>
      <c r="E29" s="49" t="s">
        <v>2</v>
      </c>
      <c r="F29" s="49" t="s">
        <v>2</v>
      </c>
      <c r="G29" s="49" t="s">
        <v>2</v>
      </c>
      <c r="H29" s="54">
        <v>0</v>
      </c>
      <c r="I29" s="54">
        <v>0</v>
      </c>
    </row>
    <row r="30" spans="1:9" s="12" customFormat="1" ht="15" customHeight="1">
      <c r="A30" s="29" t="s">
        <v>41</v>
      </c>
      <c r="B30" s="30" t="s">
        <v>40</v>
      </c>
      <c r="C30" s="31" t="s">
        <v>3</v>
      </c>
      <c r="D30" s="49" t="s">
        <v>2</v>
      </c>
      <c r="E30" s="49" t="s">
        <v>2</v>
      </c>
      <c r="F30" s="49" t="s">
        <v>2</v>
      </c>
      <c r="G30" s="49" t="s">
        <v>2</v>
      </c>
      <c r="H30" s="54">
        <v>0</v>
      </c>
      <c r="I30" s="54">
        <v>0</v>
      </c>
    </row>
    <row r="31" spans="1:9" s="12" customFormat="1" ht="30" customHeight="1">
      <c r="A31" s="26" t="s">
        <v>39</v>
      </c>
      <c r="B31" s="27" t="s">
        <v>38</v>
      </c>
      <c r="C31" s="28" t="s">
        <v>3</v>
      </c>
      <c r="D31" s="48" t="s">
        <v>2</v>
      </c>
      <c r="E31" s="48" t="s">
        <v>2</v>
      </c>
      <c r="F31" s="48" t="s">
        <v>2</v>
      </c>
      <c r="G31" s="48" t="s">
        <v>2</v>
      </c>
      <c r="H31" s="53">
        <v>0</v>
      </c>
      <c r="I31" s="53">
        <v>0</v>
      </c>
    </row>
    <row r="32" spans="1:9" s="12" customFormat="1" ht="15" customHeight="1">
      <c r="A32" s="26" t="s">
        <v>37</v>
      </c>
      <c r="B32" s="27" t="s">
        <v>36</v>
      </c>
      <c r="C32" s="28" t="s">
        <v>3</v>
      </c>
      <c r="D32" s="48" t="s">
        <v>2</v>
      </c>
      <c r="E32" s="48" t="s">
        <v>2</v>
      </c>
      <c r="F32" s="48" t="s">
        <v>2</v>
      </c>
      <c r="G32" s="48" t="s">
        <v>2</v>
      </c>
      <c r="H32" s="53">
        <v>0</v>
      </c>
      <c r="I32" s="53">
        <v>0</v>
      </c>
    </row>
    <row r="33" spans="1:9" s="12" customFormat="1" ht="30" customHeight="1">
      <c r="A33" s="25" t="s">
        <v>35</v>
      </c>
      <c r="B33" s="22" t="s">
        <v>34</v>
      </c>
      <c r="C33" s="23" t="s">
        <v>3</v>
      </c>
      <c r="D33" s="46" t="s">
        <v>2</v>
      </c>
      <c r="E33" s="46" t="s">
        <v>2</v>
      </c>
      <c r="F33" s="46" t="s">
        <v>2</v>
      </c>
      <c r="G33" s="46" t="s">
        <v>2</v>
      </c>
      <c r="H33" s="52">
        <f>H34+H37+H38+H40</f>
        <v>0</v>
      </c>
      <c r="I33" s="52">
        <f t="shared" ref="I33" si="9">I34+I37+I38+I40</f>
        <v>0</v>
      </c>
    </row>
    <row r="34" spans="1:9" s="12" customFormat="1" ht="30" customHeight="1">
      <c r="A34" s="26" t="s">
        <v>33</v>
      </c>
      <c r="B34" s="27" t="s">
        <v>32</v>
      </c>
      <c r="C34" s="28" t="s">
        <v>3</v>
      </c>
      <c r="D34" s="48" t="s">
        <v>2</v>
      </c>
      <c r="E34" s="48" t="s">
        <v>2</v>
      </c>
      <c r="F34" s="48" t="s">
        <v>2</v>
      </c>
      <c r="G34" s="48" t="s">
        <v>2</v>
      </c>
      <c r="H34" s="53">
        <f>H35+H36</f>
        <v>0</v>
      </c>
      <c r="I34" s="53">
        <f t="shared" ref="I34" si="10">I35+I36</f>
        <v>0</v>
      </c>
    </row>
    <row r="35" spans="1:9" s="12" customFormat="1" ht="30" customHeight="1">
      <c r="A35" s="29" t="s">
        <v>31</v>
      </c>
      <c r="B35" s="30" t="s">
        <v>30</v>
      </c>
      <c r="C35" s="31" t="s">
        <v>3</v>
      </c>
      <c r="D35" s="49" t="s">
        <v>2</v>
      </c>
      <c r="E35" s="49" t="s">
        <v>2</v>
      </c>
      <c r="F35" s="49" t="s">
        <v>2</v>
      </c>
      <c r="G35" s="49" t="s">
        <v>2</v>
      </c>
      <c r="H35" s="54">
        <v>0</v>
      </c>
      <c r="I35" s="54">
        <v>0</v>
      </c>
    </row>
    <row r="36" spans="1:9" s="12" customFormat="1" ht="30" customHeight="1">
      <c r="A36" s="29" t="s">
        <v>29</v>
      </c>
      <c r="B36" s="30" t="s">
        <v>28</v>
      </c>
      <c r="C36" s="31" t="s">
        <v>3</v>
      </c>
      <c r="D36" s="49" t="s">
        <v>2</v>
      </c>
      <c r="E36" s="49" t="s">
        <v>2</v>
      </c>
      <c r="F36" s="49" t="s">
        <v>2</v>
      </c>
      <c r="G36" s="49" t="s">
        <v>2</v>
      </c>
      <c r="H36" s="54">
        <v>0</v>
      </c>
      <c r="I36" s="54">
        <v>0</v>
      </c>
    </row>
    <row r="37" spans="1:9" s="12" customFormat="1" ht="30" customHeight="1">
      <c r="A37" s="26" t="s">
        <v>27</v>
      </c>
      <c r="B37" s="27" t="s">
        <v>26</v>
      </c>
      <c r="C37" s="28" t="s">
        <v>3</v>
      </c>
      <c r="D37" s="48" t="s">
        <v>2</v>
      </c>
      <c r="E37" s="48" t="s">
        <v>2</v>
      </c>
      <c r="F37" s="48" t="s">
        <v>2</v>
      </c>
      <c r="G37" s="48" t="s">
        <v>2</v>
      </c>
      <c r="H37" s="53">
        <v>0</v>
      </c>
      <c r="I37" s="53">
        <v>0</v>
      </c>
    </row>
    <row r="38" spans="1:9" s="12" customFormat="1" ht="30" customHeight="1">
      <c r="A38" s="26" t="s">
        <v>25</v>
      </c>
      <c r="B38" s="27" t="s">
        <v>24</v>
      </c>
      <c r="C38" s="28" t="s">
        <v>3</v>
      </c>
      <c r="D38" s="48" t="s">
        <v>2</v>
      </c>
      <c r="E38" s="48" t="s">
        <v>2</v>
      </c>
      <c r="F38" s="48" t="s">
        <v>2</v>
      </c>
      <c r="G38" s="48" t="s">
        <v>2</v>
      </c>
      <c r="H38" s="53">
        <f>H39</f>
        <v>0</v>
      </c>
      <c r="I38" s="53">
        <v>0</v>
      </c>
    </row>
    <row r="39" spans="1:9" s="13" customFormat="1" ht="30" customHeight="1">
      <c r="A39" s="32" t="str">
        <f>A38</f>
        <v>1.2.3</v>
      </c>
      <c r="B39" s="33" t="s">
        <v>88</v>
      </c>
      <c r="C39" s="34" t="s">
        <v>94</v>
      </c>
      <c r="D39" s="50" t="s">
        <v>2</v>
      </c>
      <c r="E39" s="50" t="s">
        <v>2</v>
      </c>
      <c r="F39" s="50" t="s">
        <v>2</v>
      </c>
      <c r="G39" s="50" t="s">
        <v>2</v>
      </c>
      <c r="H39" s="55">
        <v>0</v>
      </c>
      <c r="I39" s="55" t="s">
        <v>81</v>
      </c>
    </row>
    <row r="40" spans="1:9" s="12" customFormat="1" ht="12.75">
      <c r="A40" s="26" t="s">
        <v>23</v>
      </c>
      <c r="B40" s="27" t="s">
        <v>22</v>
      </c>
      <c r="C40" s="28" t="s">
        <v>3</v>
      </c>
      <c r="D40" s="48" t="s">
        <v>2</v>
      </c>
      <c r="E40" s="48" t="s">
        <v>2</v>
      </c>
      <c r="F40" s="48" t="s">
        <v>2</v>
      </c>
      <c r="G40" s="48" t="s">
        <v>2</v>
      </c>
      <c r="H40" s="53">
        <v>0</v>
      </c>
      <c r="I40" s="53">
        <v>0</v>
      </c>
    </row>
    <row r="41" spans="1:9" s="12" customFormat="1" ht="12.75">
      <c r="A41" s="25" t="s">
        <v>21</v>
      </c>
      <c r="B41" s="22" t="s">
        <v>20</v>
      </c>
      <c r="C41" s="23" t="s">
        <v>3</v>
      </c>
      <c r="D41" s="46" t="s">
        <v>2</v>
      </c>
      <c r="E41" s="46" t="s">
        <v>2</v>
      </c>
      <c r="F41" s="46" t="s">
        <v>2</v>
      </c>
      <c r="G41" s="46" t="s">
        <v>2</v>
      </c>
      <c r="H41" s="52">
        <v>0</v>
      </c>
      <c r="I41" s="52">
        <v>0</v>
      </c>
    </row>
    <row r="42" spans="1:9" s="12" customFormat="1" ht="15" customHeight="1">
      <c r="A42" s="26" t="s">
        <v>19</v>
      </c>
      <c r="B42" s="27" t="s">
        <v>18</v>
      </c>
      <c r="C42" s="28" t="s">
        <v>3</v>
      </c>
      <c r="D42" s="48" t="s">
        <v>2</v>
      </c>
      <c r="E42" s="48" t="s">
        <v>2</v>
      </c>
      <c r="F42" s="48" t="s">
        <v>2</v>
      </c>
      <c r="G42" s="48" t="s">
        <v>2</v>
      </c>
      <c r="H42" s="53">
        <v>0</v>
      </c>
      <c r="I42" s="53">
        <v>0</v>
      </c>
    </row>
    <row r="43" spans="1:9" s="12" customFormat="1" ht="30" customHeight="1">
      <c r="A43" s="26" t="s">
        <v>17</v>
      </c>
      <c r="B43" s="27" t="s">
        <v>16</v>
      </c>
      <c r="C43" s="28" t="s">
        <v>3</v>
      </c>
      <c r="D43" s="48" t="s">
        <v>2</v>
      </c>
      <c r="E43" s="48" t="s">
        <v>2</v>
      </c>
      <c r="F43" s="48" t="s">
        <v>2</v>
      </c>
      <c r="G43" s="48" t="s">
        <v>2</v>
      </c>
      <c r="H43" s="53">
        <v>0</v>
      </c>
      <c r="I43" s="53">
        <v>0</v>
      </c>
    </row>
    <row r="44" spans="1:9" s="12" customFormat="1" ht="30" customHeight="1">
      <c r="A44" s="26" t="s">
        <v>15</v>
      </c>
      <c r="B44" s="27" t="s">
        <v>14</v>
      </c>
      <c r="C44" s="28" t="s">
        <v>3</v>
      </c>
      <c r="D44" s="48" t="s">
        <v>2</v>
      </c>
      <c r="E44" s="48" t="s">
        <v>2</v>
      </c>
      <c r="F44" s="48" t="s">
        <v>2</v>
      </c>
      <c r="G44" s="48" t="s">
        <v>2</v>
      </c>
      <c r="H44" s="53" t="str">
        <f>H45</f>
        <v>586 л / год</v>
      </c>
      <c r="I44" s="53">
        <v>0</v>
      </c>
    </row>
    <row r="45" spans="1:9" s="13" customFormat="1" ht="30" customHeight="1">
      <c r="A45" s="35" t="str">
        <f>A44</f>
        <v>1.3.3</v>
      </c>
      <c r="B45" s="33" t="s">
        <v>82</v>
      </c>
      <c r="C45" s="34" t="s">
        <v>95</v>
      </c>
      <c r="D45" s="50"/>
      <c r="E45" s="50"/>
      <c r="F45" s="50"/>
      <c r="G45" s="50"/>
      <c r="H45" s="55" t="s">
        <v>91</v>
      </c>
      <c r="I45" s="55" t="s">
        <v>90</v>
      </c>
    </row>
    <row r="46" spans="1:9" s="12" customFormat="1" ht="30" customHeight="1">
      <c r="A46" s="26" t="s">
        <v>13</v>
      </c>
      <c r="B46" s="27" t="s">
        <v>12</v>
      </c>
      <c r="C46" s="28" t="s">
        <v>3</v>
      </c>
      <c r="D46" s="48" t="s">
        <v>2</v>
      </c>
      <c r="E46" s="48" t="s">
        <v>2</v>
      </c>
      <c r="F46" s="48" t="s">
        <v>2</v>
      </c>
      <c r="G46" s="48" t="s">
        <v>2</v>
      </c>
      <c r="H46" s="53">
        <f>H47+H49</f>
        <v>0</v>
      </c>
      <c r="I46" s="53">
        <v>0</v>
      </c>
    </row>
    <row r="47" spans="1:9" s="12" customFormat="1" ht="30" customHeight="1">
      <c r="A47" s="29" t="s">
        <v>11</v>
      </c>
      <c r="B47" s="30" t="s">
        <v>10</v>
      </c>
      <c r="C47" s="31" t="s">
        <v>3</v>
      </c>
      <c r="D47" s="49" t="s">
        <v>2</v>
      </c>
      <c r="E47" s="49" t="s">
        <v>2</v>
      </c>
      <c r="F47" s="49" t="s">
        <v>2</v>
      </c>
      <c r="G47" s="49" t="s">
        <v>2</v>
      </c>
      <c r="H47" s="54">
        <f>H48</f>
        <v>0</v>
      </c>
      <c r="I47" s="54">
        <v>0</v>
      </c>
    </row>
    <row r="48" spans="1:9" s="13" customFormat="1" ht="30" customHeight="1">
      <c r="A48" s="35" t="str">
        <f>A47</f>
        <v>1.3.4.1</v>
      </c>
      <c r="B48" s="33" t="s">
        <v>89</v>
      </c>
      <c r="C48" s="34" t="s">
        <v>96</v>
      </c>
      <c r="D48" s="50" t="s">
        <v>2</v>
      </c>
      <c r="E48" s="50" t="s">
        <v>2</v>
      </c>
      <c r="F48" s="50" t="s">
        <v>2</v>
      </c>
      <c r="G48" s="50" t="s">
        <v>2</v>
      </c>
      <c r="H48" s="55">
        <v>0</v>
      </c>
      <c r="I48" s="55" t="s">
        <v>81</v>
      </c>
    </row>
    <row r="49" spans="1:9" s="12" customFormat="1" ht="30" customHeight="1">
      <c r="A49" s="29" t="s">
        <v>9</v>
      </c>
      <c r="B49" s="30" t="s">
        <v>8</v>
      </c>
      <c r="C49" s="31" t="s">
        <v>3</v>
      </c>
      <c r="D49" s="49" t="s">
        <v>2</v>
      </c>
      <c r="E49" s="49" t="s">
        <v>2</v>
      </c>
      <c r="F49" s="49" t="s">
        <v>2</v>
      </c>
      <c r="G49" s="49" t="s">
        <v>2</v>
      </c>
      <c r="H49" s="54">
        <v>0</v>
      </c>
      <c r="I49" s="54">
        <v>0</v>
      </c>
    </row>
    <row r="50" spans="1:9" s="12" customFormat="1" ht="30" customHeight="1">
      <c r="A50" s="25" t="s">
        <v>7</v>
      </c>
      <c r="B50" s="22" t="s">
        <v>6</v>
      </c>
      <c r="C50" s="23" t="s">
        <v>3</v>
      </c>
      <c r="D50" s="46" t="s">
        <v>2</v>
      </c>
      <c r="E50" s="46" t="s">
        <v>2</v>
      </c>
      <c r="F50" s="46" t="s">
        <v>2</v>
      </c>
      <c r="G50" s="46" t="s">
        <v>2</v>
      </c>
      <c r="H50" s="52">
        <v>0</v>
      </c>
      <c r="I50" s="52">
        <v>0</v>
      </c>
    </row>
    <row r="51" spans="1:9" s="12" customFormat="1" ht="15" customHeight="1">
      <c r="A51" s="36" t="s">
        <v>5</v>
      </c>
      <c r="B51" s="37" t="s">
        <v>4</v>
      </c>
      <c r="C51" s="38" t="s">
        <v>3</v>
      </c>
      <c r="D51" s="46" t="s">
        <v>2</v>
      </c>
      <c r="E51" s="46" t="s">
        <v>2</v>
      </c>
      <c r="F51" s="46" t="s">
        <v>2</v>
      </c>
      <c r="G51" s="46" t="s">
        <v>2</v>
      </c>
      <c r="H51" s="52">
        <v>0</v>
      </c>
      <c r="I51" s="52">
        <v>0</v>
      </c>
    </row>
    <row r="52" spans="1:9" s="13" customFormat="1" ht="30" customHeight="1">
      <c r="A52" s="35" t="str">
        <f>A51</f>
        <v>1.5</v>
      </c>
      <c r="B52" s="39" t="s">
        <v>83</v>
      </c>
      <c r="C52" s="34" t="s">
        <v>97</v>
      </c>
      <c r="D52" s="50" t="s">
        <v>2</v>
      </c>
      <c r="E52" s="50" t="s">
        <v>2</v>
      </c>
      <c r="F52" s="50" t="s">
        <v>2</v>
      </c>
      <c r="G52" s="50" t="s">
        <v>2</v>
      </c>
      <c r="H52" s="55">
        <v>0</v>
      </c>
      <c r="I52" s="55" t="s">
        <v>81</v>
      </c>
    </row>
    <row r="53" spans="1:9">
      <c r="B53" s="4"/>
    </row>
    <row r="54" spans="1:9">
      <c r="B54" s="4"/>
    </row>
    <row r="55" spans="1:9">
      <c r="B55" s="4"/>
    </row>
    <row r="56" spans="1:9" ht="18.75">
      <c r="A56" s="3" t="s">
        <v>1</v>
      </c>
      <c r="B56" s="2"/>
      <c r="C56" s="2"/>
      <c r="D56" s="2"/>
      <c r="E56" s="2"/>
      <c r="F56" s="2"/>
      <c r="G56" s="2"/>
      <c r="H56" s="2"/>
      <c r="I56" s="2" t="s">
        <v>0</v>
      </c>
    </row>
    <row r="57" spans="1:9"/>
    <row r="58" spans="1:9" hidden="1"/>
    <row r="59" spans="1:9" hidden="1"/>
    <row r="60" spans="1:9" hidden="1"/>
    <row r="61" spans="1:9" hidden="1"/>
    <row r="62" spans="1:9" hidden="1"/>
    <row r="63" spans="1:9" hidden="1"/>
    <row r="64" spans="1:9" hidden="1"/>
    <row r="65" hidden="1"/>
    <row r="66" hidden="1"/>
    <row r="67" hidden="1"/>
    <row r="68" hidden="1"/>
    <row r="69" hidden="1"/>
    <row r="70" hidden="1"/>
    <row r="71" hidden="1"/>
    <row r="72" hidden="1"/>
  </sheetData>
  <mergeCells count="13">
    <mergeCell ref="A6:I6"/>
    <mergeCell ref="A8:I8"/>
    <mergeCell ref="A9:I9"/>
    <mergeCell ref="A11:I11"/>
    <mergeCell ref="A13:I13"/>
    <mergeCell ref="A14:I14"/>
    <mergeCell ref="A15:G15"/>
    <mergeCell ref="A16:A18"/>
    <mergeCell ref="B16:B18"/>
    <mergeCell ref="C16:C18"/>
    <mergeCell ref="I16:I18"/>
    <mergeCell ref="D17:F17"/>
    <mergeCell ref="D16:H16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Ф-6</vt:lpstr>
      <vt:lpstr>'Ф-6'!Заголовки_для_печати</vt:lpstr>
      <vt:lpstr>'Ф-6'!Область_печати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2019-04-23T08:29:19Z</dcterms:modified>
</cp:coreProperties>
</file>