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Плановый отдел\Инвестиционные программы\ИПР БГЭС\ИПР\2023-2025\2023_Корректировка_[2023]\[02]-Инвестиционные_проекты\N_BGES_1.3.2-2_-_Строительство_сетей_связи\"/>
    </mc:Choice>
  </mc:AlternateContent>
  <bookViews>
    <workbookView xWindow="0" yWindow="0" windowWidth="28800" windowHeight="12435"/>
  </bookViews>
  <sheets>
    <sheet name="АО&quot;Барнаульская горэлектросеть&quot;" sheetId="1" r:id="rId1"/>
    <sheet name="Отчет о закупках" sheetId="6" state="hidden" r:id="rId2"/>
  </sheets>
  <definedNames>
    <definedName name="_xlnm.Print_Area" localSheetId="0">'АО"Барнаульская горэлектросеть"'!$A$1:$G$82</definedName>
    <definedName name="_xlnm.Print_Area" localSheetId="1">'Отчет о закупках'!$A$1:$S$16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6" l="1"/>
  <c r="A4" i="6" l="1"/>
  <c r="B37" i="1" l="1"/>
  <c r="A4" i="1" l="1"/>
</calcChain>
</file>

<file path=xl/sharedStrings.xml><?xml version="1.0" encoding="utf-8"?>
<sst xmlns="http://schemas.openxmlformats.org/spreadsheetml/2006/main" count="190" uniqueCount="148">
  <si>
    <t xml:space="preserve"> Паспорт инвестиционного объекта (проекта)</t>
  </si>
  <si>
    <t>Наименование инвестиционного проекта</t>
  </si>
  <si>
    <t>Идентификатор проекта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</si>
  <si>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</si>
  <si>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</si>
  <si>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</si>
  <si>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Филиал / Дочернее зависимое общество, реализующее проект (если применимо)</t>
  </si>
  <si>
    <t>Субъект(ы) РФ, в которых реализуется проект</t>
  </si>
  <si>
    <t>Тип проекта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</si>
  <si>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</si>
  <si>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Организационный статус проекта</t>
  </si>
  <si>
    <t>не требуется</t>
  </si>
  <si>
    <t>Цели и основания проекта</t>
  </si>
  <si>
    <t>Основные цели проекта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</si>
  <si>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</si>
  <si>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</si>
  <si>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</si>
  <si>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</si>
  <si>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</si>
  <si>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</si>
  <si>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</si>
  <si>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</si>
  <si>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</si>
  <si>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</si>
  <si>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</si>
  <si>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>41.1</t>
  </si>
  <si>
    <t>41.2</t>
  </si>
  <si>
    <t>41.3</t>
  </si>
  <si>
    <t>41.4</t>
  </si>
  <si>
    <t>Комментарий</t>
  </si>
  <si>
    <t>Показатели финансово-экономической эффективности проекта</t>
  </si>
  <si>
    <t>42.1</t>
  </si>
  <si>
    <t>42.2</t>
  </si>
  <si>
    <t>42.3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</si>
  <si>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</si>
  <si>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</si>
  <si>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</si>
  <si>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</si>
  <si>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43.1</t>
  </si>
  <si>
    <t>43.2</t>
  </si>
  <si>
    <t>43.3</t>
  </si>
  <si>
    <t>Оценка тарифных последствий инвестиционного проекта</t>
  </si>
  <si>
    <t>Наименование тарифа, регион</t>
  </si>
  <si>
    <t>Краткая характеристика методологии расчета</t>
  </si>
  <si>
    <t>44.1</t>
  </si>
  <si>
    <t>44.2</t>
  </si>
  <si>
    <t>44.3</t>
  </si>
  <si>
    <t>Наименование цены, регион</t>
  </si>
  <si>
    <t>Сроки реализации проекта и подрядчики по этапам проекта</t>
  </si>
  <si>
    <t>45.1</t>
  </si>
  <si>
    <t>45.2</t>
  </si>
  <si>
    <t>45.3</t>
  </si>
  <si>
    <t>45.4</t>
  </si>
  <si>
    <t>Этапы проекта</t>
  </si>
  <si>
    <t>Начало</t>
  </si>
  <si>
    <t>Окончание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</si>
  <si>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</si>
  <si>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Детализация оценки стоимости проекта по объектам инвестиций</t>
  </si>
  <si>
    <t>46.1</t>
  </si>
  <si>
    <t>46.2</t>
  </si>
  <si>
    <t>46.3</t>
  </si>
  <si>
    <t>46.4</t>
  </si>
  <si>
    <t>46.5</t>
  </si>
  <si>
    <t>46.6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</si>
  <si>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</si>
  <si>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</si>
  <si>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</si>
  <si>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</si>
  <si>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Всего - полная оценка стоимости проекта</t>
  </si>
  <si>
    <t>Комментарии</t>
  </si>
  <si>
    <t>Расположение объектов инвестиционного проекта - схема (если применимо)</t>
  </si>
  <si>
    <t>АО "Барнаульская горэлектросеть"</t>
  </si>
  <si>
    <t>-</t>
  </si>
  <si>
    <t>Алтайский край</t>
  </si>
  <si>
    <t>г. Барнаул</t>
  </si>
  <si>
    <t>Статус прохождения процедур технологического и ценового аудита 
(гиперссылка на заключение в случае наличия)</t>
  </si>
  <si>
    <t>Статус и результаты процедуры общественного обсуждения проекта 
(гиперссылки на материалы в случае наличия)</t>
  </si>
  <si>
    <t>Оценка согласованности проекта с планами территориального развития субъекта РФ, муниципальных образований, отраслевыми схемами 
(гиперссылки на документы в случае наличия)</t>
  </si>
  <si>
    <t>Наименование показателя, 
единицы измерения</t>
  </si>
  <si>
    <t>Фактическое значение показателя до реализации проекта 
(если применимо)</t>
  </si>
  <si>
    <t>Планируемое значение показателя после реализации проекта (на этапе эксплуатации) (если применимо)</t>
  </si>
  <si>
    <t>Оценка влияния проекта на конечную цену товара (услуги) для потребителя (если применимо)</t>
  </si>
  <si>
    <t>Оценка изменения 
в результате проекта</t>
  </si>
  <si>
    <t>По результатам закупочных процедур</t>
  </si>
  <si>
    <t>Основные подрядчики
(если выбраны)</t>
  </si>
  <si>
    <t>Срок реализации (квартал, год) - 
фактические (для реализуемых / реализованных этапов) и плановые</t>
  </si>
  <si>
    <t>Текущее фактическое значение показателя (до реализации проекта) 
(если применимо)</t>
  </si>
  <si>
    <t>Целевое значение по итогам реализации проекта и год достижения 
(если применимо)</t>
  </si>
  <si>
    <t>Краткая характеристика технологии / технических решений, применяемых на вводимых объектах инвестиций (если применимо) (гиперссылка на техническое задание на разработку проекта, в случае наличия)</t>
  </si>
  <si>
    <t>Контакты для запроса информации по проекту 
(почтовый адрес, телефон, e-mail)</t>
  </si>
  <si>
    <t>Сбытовая надбавка 
гарантирующего поставщика, 
Алтайский край, 
г. Барнаул</t>
  </si>
  <si>
    <t>Текущая оценка полной стоимости (в постоянных ценах текущего года без НДС), млн. руб.</t>
  </si>
  <si>
    <t>Комментарий, в т.ч. гиперссылка на источник расчета стоимости 
(если применимо)</t>
  </si>
  <si>
    <t>Алтайский край, г. Барнаул, ул. Деповская, 19 / ул. Ползунова, 50</t>
  </si>
  <si>
    <t>Основные физические / технические показатели вводимых объектов инвестиций</t>
  </si>
  <si>
    <t>Территории / муниципальные образования, на которых реализуется проект</t>
  </si>
  <si>
    <t>Плановые технико-экономические показатели проекта / инфраструктурной сети с учетом проекта на этапе эксплуатации 
(в т.ч. показатели загрузки объекта)</t>
  </si>
  <si>
    <t>50.1</t>
  </si>
  <si>
    <t>50.2</t>
  </si>
  <si>
    <t>50.3</t>
  </si>
  <si>
    <t>50.4</t>
  </si>
  <si>
    <t>Графики реализации инвестиционных проектов по строительству объектов электроэнергетики</t>
  </si>
  <si>
    <t>Отчетная информация о ходе реализации инвестиционного проекта</t>
  </si>
  <si>
    <t>Информация о планируемом (целевом) изменении предельно допустимых значений технологичесх параметров функционирования 
ЕЭС России или технологически изолированных ТЭС</t>
  </si>
  <si>
    <t>Информация о сроках вывода из эксплуатации объектов инвестиционной деятельности</t>
  </si>
  <si>
    <t>52.1</t>
  </si>
  <si>
    <t>52.2</t>
  </si>
  <si>
    <t>52.3</t>
  </si>
  <si>
    <t>52.4</t>
  </si>
  <si>
    <t>(идентификатор инвестиционного проекта)</t>
  </si>
  <si>
    <t>(наименование инвестиционного проекта)</t>
  </si>
  <si>
    <t>№
 п/п</t>
  </si>
  <si>
    <t>Наименование закупаемой продукции</t>
  </si>
  <si>
    <t>Начальная (предельная) цена закупки по извещению/уведомлению, тыс. руб. (без НДС)</t>
  </si>
  <si>
    <t>Способ закупки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</si>
  <si>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</si>
  <si>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</si>
  <si>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тыс. руб. (с НДС)</t>
  </si>
  <si>
    <t>Сведения о конкурентной процедуре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</si>
  <si>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</si>
  <si>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</si>
  <si>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</si>
  <si>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</si>
  <si>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</si>
  <si>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План</t>
  </si>
  <si>
    <t>Факт</t>
  </si>
  <si>
    <t>Номер процедуры</t>
  </si>
  <si>
    <t>Интернет-адрес площадки</t>
  </si>
  <si>
    <t>Результаты закупок товаров, работ и услуг, выполненных для целей реализации инвестиционного проекта</t>
  </si>
  <si>
    <t>J_BGES-1.3.3-1</t>
  </si>
  <si>
    <t>Прочее новое строительство, покупка объектов основных средств</t>
  </si>
  <si>
    <t>Покупка</t>
  </si>
  <si>
    <t>656015, Алтайский край, г. Барнаул, ул. Деповская, 19, 
(3852) 612-647, kav@bges.ru</t>
  </si>
  <si>
    <t>Отсутствие возможности реализации проекта другим вариантом</t>
  </si>
  <si>
    <t>Транспортное средство</t>
  </si>
  <si>
    <t>Чистая приведённая стоимость (NPV), руб.</t>
  </si>
  <si>
    <t>Реализация проекта не влечет роста сбытовой надбавки гарантирующего поставщика</t>
  </si>
  <si>
    <t>Дата внесения изменений в паспорт проекта</t>
  </si>
  <si>
    <t>Дата заключения договора (число, месяц, год)</t>
  </si>
  <si>
    <t>Вид деятельности</t>
  </si>
  <si>
    <t>Ввод объекта в эксплуатацию / окончание работ по проекту 
(месяц, год)</t>
  </si>
  <si>
    <t>Количество</t>
  </si>
  <si>
    <t>Общий итог</t>
  </si>
  <si>
    <t>Поставка автомобилей</t>
  </si>
  <si>
    <t>N_BGES_1.3.2-2</t>
  </si>
  <si>
    <t>Строительство сетей связи</t>
  </si>
  <si>
    <t>Прокладка резервного канала связи между офисами компании</t>
  </si>
  <si>
    <t>В целях миграции значительного объема накопленной информации в новый центр обработки данных необходимо высокоскоростное соединение между двумя офисами компании, расположенными по адресам: г. Барнаул, ул. Деповская 19 (помещение серверной) и г. Барнаул, пр. Ленина 119а (помещение серверной).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</si>
</sst>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0.000"/>
    <numFmt numFmtId="166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0"/>
      <color theme="4" tint="-0.49998474074526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4" fillId="0" borderId="0"/>
  </cellStyleXfs>
  <cellXfs count="10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3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Alignment="1"/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justify" vertical="top" wrapText="1"/>
    </xf>
    <xf numFmtId="0" fontId="9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top"/>
    </xf>
    <xf numFmtId="14" fontId="9" fillId="0" borderId="1" xfId="0" applyNumberFormat="1" applyFont="1" applyFill="1" applyBorder="1" applyAlignment="1">
      <alignment horizontal="center" vertical="center"/>
    </xf>
    <xf numFmtId="166" fontId="6" fillId="0" borderId="1" xfId="1" applyNumberFormat="1" applyFont="1" applyFill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vertical="center" textRotation="90" wrapText="1"/>
    </xf>
    <xf numFmtId="0" fontId="6" fillId="3" borderId="8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4" fontId="8" fillId="6" borderId="4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7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/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 vertical="center"/>
    </xf>
    <xf numFmtId="0" fontId="1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/>
    </xf>
    <xf numFmtId="0" fontId="5" fillId="0" borderId="1" xfId="0" applyFont="1" applyFill="1" applyBorder="1" applyAlignment="1"/>
    <xf numFmtId="164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5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textRotation="90" wrapText="1"/>
    </xf>
    <xf numFmtId="0" fontId="6" fillId="3" borderId="8" xfId="0" applyFont="1" applyFill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center" vertical="center" textRotation="90" wrapText="1"/>
    </xf>
    <xf numFmtId="0" fontId="8" fillId="6" borderId="3" xfId="0" applyFont="1" applyFill="1" applyBorder="1" applyAlignment="1">
      <alignment horizontal="right" vertical="center" wrapText="1"/>
    </xf>
    <xf numFmtId="0" fontId="8" fillId="6" borderId="4" xfId="0" applyFont="1" applyFill="1" applyBorder="1" applyAlignment="1">
      <alignment horizontal="right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5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H119"/>
  <sheetViews>
    <sheetView showGridLines="0" tabSelected="1" zoomScaleNormal="100" workbookViewId="0">
      <selection sqref="A1:G1"/>
    </sheetView>
  </sheetViews>
  <sheetFormatPr defaultColWidth="0" defaultRowHeight="12.75" zeroHeight="1" x14ac:dyDescent="0.2"/>
  <cols>
    <col min="1" max="1" width="3.7109375" style="2" customWidth="1"/>
    <col min="2" max="7" width="18.7109375" style="1" customWidth="1"/>
    <col min="8" max="8" width="2.7109375" style="1" customWidth="1"/>
    <col min="9" max="16384" width="9.140625" style="1" hidden="1"/>
  </cols>
  <sheetData>
    <row r="1" spans="1:7" x14ac:dyDescent="0.2">
      <c r="A1" s="77" t="s">
        <v>71</v>
      </c>
      <c r="B1" s="77"/>
      <c r="C1" s="77"/>
      <c r="D1" s="77"/>
      <c r="E1" s="77"/>
      <c r="F1" s="77"/>
      <c r="G1" s="77"/>
    </row>
    <row r="2" spans="1:7" x14ac:dyDescent="0.2">
      <c r="A2" s="55" t="s">
        <v>0</v>
      </c>
      <c r="B2" s="55"/>
      <c r="C2" s="55"/>
      <c r="D2" s="55"/>
      <c r="E2" s="55"/>
      <c r="F2" s="55"/>
      <c r="G2" s="55"/>
    </row>
    <row r="3" spans="1:7" s="8" customFormat="1" ht="2.1" customHeight="1" x14ac:dyDescent="0.2">
      <c r="A3" s="79"/>
      <c r="B3" s="79"/>
      <c r="C3" s="79"/>
      <c r="D3" s="79"/>
      <c r="E3" s="79"/>
      <c r="F3" s="79"/>
      <c r="G3" s="79"/>
    </row>
    <row r="4" spans="1:7" s="8" customFormat="1" ht="11.25" x14ac:dyDescent="0.2">
      <c r="A4" s="60" t="str">
        <f ca="1">"Год раскрытия информации: "&amp;YEAR(TODAY())&amp;" г."</f>
        <v>Год раскрытия информации: 2023 г.</v>
      </c>
      <c r="B4" s="60"/>
      <c r="C4" s="60"/>
      <c r="D4" s="60"/>
      <c r="E4" s="60"/>
      <c r="F4" s="60"/>
      <c r="G4" s="60"/>
    </row>
    <row r="5" spans="1:7" s="8" customFormat="1" ht="5.0999999999999996" customHeight="1" x14ac:dyDescent="0.2">
      <c r="A5" s="78"/>
      <c r="B5" s="78"/>
    </row>
    <row r="6" spans="1:7" s="16" customFormat="1" x14ac:dyDescent="0.25">
      <c r="A6" s="23">
        <v>1</v>
      </c>
      <c r="B6" s="82" t="s">
        <v>1</v>
      </c>
      <c r="C6" s="82"/>
      <c r="D6" s="83" t="s">
        <v>145</v>
      </c>
      <c r="E6" s="83"/>
      <c r="F6" s="83"/>
      <c r="G6" s="83"/>
    </row>
    <row r="7" spans="1:7" s="4" customFormat="1" ht="11.25" customHeight="1" x14ac:dyDescent="0.2">
      <c r="A7" s="22">
        <v>2</v>
      </c>
      <c r="B7" s="80" t="s">
        <v>2</v>
      </c>
      <c r="C7" s="80"/>
      <c r="D7" s="84" t="s">
        <v>144</v>
      </c>
      <c r="E7" s="84"/>
      <c r="F7" s="85"/>
      <c r="G7" s="85"/>
    </row>
    <row r="8" spans="1:7" s="4" customFormat="1" ht="11.25" customHeight="1" x14ac:dyDescent="0.2">
      <c r="A8" s="22">
        <v>3</v>
      </c>
      <c r="B8" s="80" t="s">
        <v>137</v>
      </c>
      <c r="C8" s="80"/>
      <c r="D8" s="86">
        <v>45030</v>
      </c>
      <c r="E8" s="86"/>
      <c r="F8" s="87"/>
      <c r="G8" s="87"/>
    </row>
    <row r="9" spans="1:7" s="4" customFormat="1" ht="23.1" customHeight="1" x14ac:dyDescent="0.2">
      <c r="A9" s="41" t="s">
        <v>3</v>
      </c>
      <c r="B9" s="50"/>
      <c r="C9" s="50"/>
      <c r="D9" s="50"/>
      <c r="E9" s="50"/>
      <c r="F9" s="50"/>
      <c r="G9" s="50"/>
    </row>
    <row r="10" spans="1:7" s="4" customFormat="1" ht="23.1" customHeight="1" x14ac:dyDescent="0.2">
      <c r="A10" s="22">
        <v>4</v>
      </c>
      <c r="B10" s="80" t="s">
        <v>4</v>
      </c>
      <c r="C10" s="80"/>
      <c r="D10" s="80"/>
      <c r="E10" s="81" t="s">
        <v>72</v>
      </c>
      <c r="F10" s="81"/>
      <c r="G10" s="81"/>
    </row>
    <row r="11" spans="1:7" s="4" customFormat="1" ht="11.25" customHeight="1" x14ac:dyDescent="0.2">
      <c r="A11" s="22">
        <v>5</v>
      </c>
      <c r="B11" s="80" t="s">
        <v>5</v>
      </c>
      <c r="C11" s="80"/>
      <c r="D11" s="80"/>
      <c r="E11" s="81" t="s">
        <v>130</v>
      </c>
      <c r="F11" s="81"/>
      <c r="G11" s="81"/>
    </row>
    <row r="12" spans="1:7" s="5" customFormat="1" ht="11.25" customHeight="1" x14ac:dyDescent="0.25">
      <c r="A12" s="22">
        <v>6</v>
      </c>
      <c r="B12" s="82" t="s">
        <v>6</v>
      </c>
      <c r="C12" s="82"/>
      <c r="D12" s="82"/>
      <c r="E12" s="53" t="s">
        <v>72</v>
      </c>
      <c r="F12" s="53"/>
      <c r="G12" s="53"/>
    </row>
    <row r="13" spans="1:7" s="4" customFormat="1" ht="11.25" customHeight="1" x14ac:dyDescent="0.2">
      <c r="A13" s="22">
        <v>7</v>
      </c>
      <c r="B13" s="80" t="s">
        <v>7</v>
      </c>
      <c r="C13" s="80"/>
      <c r="D13" s="80"/>
      <c r="E13" s="81" t="s">
        <v>73</v>
      </c>
      <c r="F13" s="81"/>
      <c r="G13" s="81"/>
    </row>
    <row r="14" spans="1:7" s="4" customFormat="1" ht="11.25" customHeight="1" x14ac:dyDescent="0.2">
      <c r="A14" s="22">
        <v>8</v>
      </c>
      <c r="B14" s="82" t="s">
        <v>95</v>
      </c>
      <c r="C14" s="82"/>
      <c r="D14" s="82"/>
      <c r="E14" s="81" t="s">
        <v>74</v>
      </c>
      <c r="F14" s="81"/>
      <c r="G14" s="81"/>
    </row>
    <row r="15" spans="1:7" s="4" customFormat="1" ht="11.25" customHeight="1" x14ac:dyDescent="0.2">
      <c r="A15" s="22">
        <v>9</v>
      </c>
      <c r="B15" s="80" t="s">
        <v>8</v>
      </c>
      <c r="C15" s="80"/>
      <c r="D15" s="80"/>
      <c r="E15" s="81" t="s">
        <v>131</v>
      </c>
      <c r="F15" s="81"/>
      <c r="G15" s="81"/>
    </row>
    <row r="16" spans="1:7" s="4" customFormat="1" ht="11.25" customHeight="1" x14ac:dyDescent="0.2">
      <c r="A16" s="24">
        <v>10</v>
      </c>
      <c r="B16" s="75" t="s">
        <v>94</v>
      </c>
      <c r="C16" s="75"/>
      <c r="D16" s="75"/>
      <c r="E16" s="59"/>
      <c r="F16" s="76"/>
      <c r="G16" s="76"/>
    </row>
    <row r="17" spans="1:7" s="4" customFormat="1" ht="23.1" customHeight="1" x14ac:dyDescent="0.2">
      <c r="A17" s="24">
        <v>11</v>
      </c>
      <c r="B17" s="75" t="s">
        <v>9</v>
      </c>
      <c r="C17" s="75"/>
      <c r="D17" s="75"/>
      <c r="E17" s="59"/>
      <c r="F17" s="59"/>
      <c r="G17" s="59"/>
    </row>
    <row r="18" spans="1:7" s="4" customFormat="1" ht="23.1" customHeight="1" x14ac:dyDescent="0.2">
      <c r="A18" s="24">
        <v>12</v>
      </c>
      <c r="B18" s="72" t="s">
        <v>86</v>
      </c>
      <c r="C18" s="72"/>
      <c r="D18" s="72"/>
      <c r="E18" s="76" t="s">
        <v>72</v>
      </c>
      <c r="F18" s="76"/>
      <c r="G18" s="76"/>
    </row>
    <row r="19" spans="1:7" s="4" customFormat="1" ht="23.1" customHeight="1" x14ac:dyDescent="0.2">
      <c r="A19" s="24">
        <v>13</v>
      </c>
      <c r="B19" s="72" t="s">
        <v>87</v>
      </c>
      <c r="C19" s="72"/>
      <c r="D19" s="72"/>
      <c r="E19" s="59"/>
      <c r="F19" s="59"/>
      <c r="G19" s="59"/>
    </row>
    <row r="20" spans="1:7" s="4" customFormat="1" ht="35.1" customHeight="1" x14ac:dyDescent="0.2">
      <c r="A20" s="24">
        <v>14</v>
      </c>
      <c r="B20" s="72" t="s">
        <v>88</v>
      </c>
      <c r="C20" s="72"/>
      <c r="D20" s="72"/>
      <c r="E20" s="59" t="s">
        <v>72</v>
      </c>
      <c r="F20" s="59"/>
      <c r="G20" s="59"/>
    </row>
    <row r="21" spans="1:7" s="4" customFormat="1" ht="23.1" customHeight="1" x14ac:dyDescent="0.2">
      <c r="A21" s="49" t="s">
        <v>10</v>
      </c>
      <c r="B21" s="50"/>
      <c r="C21" s="50"/>
      <c r="D21" s="50"/>
      <c r="E21" s="50"/>
      <c r="F21" s="50"/>
      <c r="G21" s="50"/>
    </row>
    <row r="22" spans="1:7" s="4" customFormat="1" ht="23.1" customHeight="1" x14ac:dyDescent="0.2">
      <c r="A22" s="25">
        <v>15</v>
      </c>
      <c r="B22" s="72" t="s">
        <v>75</v>
      </c>
      <c r="C22" s="72"/>
      <c r="D22" s="72"/>
      <c r="E22" s="73" t="s">
        <v>11</v>
      </c>
      <c r="F22" s="73"/>
      <c r="G22" s="73"/>
    </row>
    <row r="23" spans="1:7" s="4" customFormat="1" ht="23.1" customHeight="1" x14ac:dyDescent="0.2">
      <c r="A23" s="25">
        <v>16</v>
      </c>
      <c r="B23" s="72" t="s">
        <v>76</v>
      </c>
      <c r="C23" s="72"/>
      <c r="D23" s="72"/>
      <c r="E23" s="73" t="s">
        <v>11</v>
      </c>
      <c r="F23" s="73"/>
      <c r="G23" s="73"/>
    </row>
    <row r="24" spans="1:7" s="4" customFormat="1" ht="35.1" customHeight="1" x14ac:dyDescent="0.2">
      <c r="A24" s="25">
        <v>17</v>
      </c>
      <c r="B24" s="72" t="s">
        <v>77</v>
      </c>
      <c r="C24" s="72"/>
      <c r="D24" s="72"/>
      <c r="E24" s="73" t="s">
        <v>11</v>
      </c>
      <c r="F24" s="73"/>
      <c r="G24" s="73"/>
    </row>
    <row r="25" spans="1:7" s="4" customFormat="1" ht="23.1" customHeight="1" x14ac:dyDescent="0.2">
      <c r="A25" s="25">
        <v>18</v>
      </c>
      <c r="B25" s="72" t="s">
        <v>89</v>
      </c>
      <c r="C25" s="72"/>
      <c r="D25" s="72"/>
      <c r="E25" s="74" t="s">
        <v>132</v>
      </c>
      <c r="F25" s="74"/>
      <c r="G25" s="74"/>
    </row>
    <row r="26" spans="1:7" s="4" customFormat="1" ht="23.1" customHeight="1" x14ac:dyDescent="0.2">
      <c r="A26" s="49" t="s">
        <v>12</v>
      </c>
      <c r="B26" s="50"/>
      <c r="C26" s="50"/>
      <c r="D26" s="50"/>
      <c r="E26" s="50"/>
      <c r="F26" s="50"/>
      <c r="G26" s="50"/>
    </row>
    <row r="27" spans="1:7" s="4" customFormat="1" ht="23.1" customHeight="1" x14ac:dyDescent="0.2">
      <c r="A27" s="20">
        <v>19</v>
      </c>
      <c r="B27" s="65" t="s">
        <v>13</v>
      </c>
      <c r="C27" s="65"/>
      <c r="D27" s="64" t="s">
        <v>146</v>
      </c>
      <c r="E27" s="64"/>
      <c r="F27" s="64"/>
      <c r="G27" s="64"/>
    </row>
    <row r="28" spans="1:7" s="4" customFormat="1" ht="54" customHeight="1" x14ac:dyDescent="0.2">
      <c r="A28" s="20">
        <v>20</v>
      </c>
      <c r="B28" s="65" t="s">
        <v>14</v>
      </c>
      <c r="C28" s="65"/>
      <c r="D28" s="64" t="s">
        <v>147</v>
      </c>
      <c r="E28" s="54"/>
      <c r="F28" s="54"/>
      <c r="G28" s="54"/>
    </row>
    <row r="29" spans="1:7" s="4" customFormat="1" ht="35.1" customHeight="1" x14ac:dyDescent="0.2">
      <c r="A29" s="20">
        <v>21</v>
      </c>
      <c r="B29" s="65" t="s">
        <v>15</v>
      </c>
      <c r="C29" s="65"/>
      <c r="D29" s="54" t="s">
        <v>71</v>
      </c>
      <c r="E29" s="54"/>
      <c r="F29" s="54"/>
      <c r="G29" s="54"/>
    </row>
    <row r="30" spans="1:7" s="4" customFormat="1" ht="45" customHeight="1" x14ac:dyDescent="0.2">
      <c r="A30" s="20">
        <v>22</v>
      </c>
      <c r="B30" s="63" t="s">
        <v>16</v>
      </c>
      <c r="C30" s="63"/>
      <c r="D30" s="64" t="s">
        <v>11</v>
      </c>
      <c r="E30" s="64"/>
      <c r="F30" s="64"/>
      <c r="G30" s="64"/>
    </row>
    <row r="31" spans="1:7" s="4" customFormat="1" ht="23.1" customHeight="1" x14ac:dyDescent="0.2">
      <c r="A31" s="49" t="s">
        <v>17</v>
      </c>
      <c r="B31" s="50"/>
      <c r="C31" s="50"/>
      <c r="D31" s="50"/>
      <c r="E31" s="50"/>
      <c r="F31" s="50"/>
      <c r="G31" s="50"/>
    </row>
    <row r="32" spans="1:7" s="4" customFormat="1" ht="35.1" customHeight="1" x14ac:dyDescent="0.2">
      <c r="A32" s="20">
        <v>23</v>
      </c>
      <c r="B32" s="65" t="s">
        <v>18</v>
      </c>
      <c r="C32" s="65"/>
      <c r="D32" s="66"/>
      <c r="E32" s="66"/>
      <c r="F32" s="66"/>
      <c r="G32" s="66"/>
    </row>
    <row r="33" spans="1:7" s="4" customFormat="1" ht="23.1" customHeight="1" x14ac:dyDescent="0.2">
      <c r="A33" s="20">
        <v>24</v>
      </c>
      <c r="B33" s="65" t="s">
        <v>19</v>
      </c>
      <c r="C33" s="65"/>
      <c r="D33" s="67" t="s">
        <v>133</v>
      </c>
      <c r="E33" s="67"/>
      <c r="F33" s="67"/>
      <c r="G33" s="67"/>
    </row>
    <row r="34" spans="1:7" s="4" customFormat="1" ht="23.1" customHeight="1" x14ac:dyDescent="0.2">
      <c r="A34" s="20">
        <v>25</v>
      </c>
      <c r="B34" s="69" t="s">
        <v>20</v>
      </c>
      <c r="C34" s="69"/>
      <c r="D34" s="67" t="s">
        <v>72</v>
      </c>
      <c r="E34" s="67"/>
      <c r="F34" s="67"/>
      <c r="G34" s="67"/>
    </row>
    <row r="35" spans="1:7" s="4" customFormat="1" ht="23.1" customHeight="1" x14ac:dyDescent="0.2">
      <c r="A35" s="49" t="s">
        <v>21</v>
      </c>
      <c r="B35" s="50"/>
      <c r="C35" s="50"/>
      <c r="D35" s="50"/>
      <c r="E35" s="50"/>
      <c r="F35" s="50"/>
      <c r="G35" s="50"/>
    </row>
    <row r="36" spans="1:7" s="4" customFormat="1" ht="11.25" customHeight="1" x14ac:dyDescent="0.2">
      <c r="A36" s="70" t="s">
        <v>22</v>
      </c>
      <c r="B36" s="57" t="s">
        <v>23</v>
      </c>
      <c r="C36" s="57"/>
      <c r="D36" s="57" t="s">
        <v>24</v>
      </c>
      <c r="E36" s="57"/>
      <c r="F36" s="57"/>
      <c r="G36" s="57"/>
    </row>
    <row r="37" spans="1:7" s="4" customFormat="1" ht="14.25" customHeight="1" x14ac:dyDescent="0.2">
      <c r="A37" s="70"/>
      <c r="B37" s="71" t="str">
        <f>D27</f>
        <v>Прокладка резервного канала связи между офисами компании</v>
      </c>
      <c r="C37" s="71"/>
      <c r="D37" s="64"/>
      <c r="E37" s="54"/>
      <c r="F37" s="54"/>
      <c r="G37" s="54"/>
    </row>
    <row r="38" spans="1:7" s="4" customFormat="1" ht="14.25" customHeight="1" x14ac:dyDescent="0.2">
      <c r="A38" s="70"/>
      <c r="B38" s="71"/>
      <c r="C38" s="71"/>
      <c r="D38" s="54"/>
      <c r="E38" s="54"/>
      <c r="F38" s="54"/>
      <c r="G38" s="54"/>
    </row>
    <row r="39" spans="1:7" s="4" customFormat="1" ht="14.25" customHeight="1" x14ac:dyDescent="0.2">
      <c r="A39" s="70"/>
      <c r="B39" s="71"/>
      <c r="C39" s="71"/>
      <c r="D39" s="54"/>
      <c r="E39" s="54"/>
      <c r="F39" s="54"/>
      <c r="G39" s="54"/>
    </row>
    <row r="40" spans="1:7" s="4" customFormat="1" ht="14.25" customHeight="1" x14ac:dyDescent="0.2">
      <c r="A40" s="70"/>
      <c r="B40" s="71"/>
      <c r="C40" s="71"/>
      <c r="D40" s="54"/>
      <c r="E40" s="54"/>
      <c r="F40" s="54"/>
      <c r="G40" s="54"/>
    </row>
    <row r="41" spans="1:7" s="4" customFormat="1" ht="23.1" customHeight="1" x14ac:dyDescent="0.2">
      <c r="A41" s="68" t="s">
        <v>96</v>
      </c>
      <c r="B41" s="50"/>
      <c r="C41" s="50"/>
      <c r="D41" s="50"/>
      <c r="E41" s="50"/>
      <c r="F41" s="50"/>
      <c r="G41" s="50"/>
    </row>
    <row r="42" spans="1:7" s="4" customFormat="1" ht="11.25" customHeight="1" x14ac:dyDescent="0.2">
      <c r="A42" s="62">
        <v>41</v>
      </c>
      <c r="B42" s="20" t="s">
        <v>25</v>
      </c>
      <c r="C42" s="20" t="s">
        <v>26</v>
      </c>
      <c r="D42" s="20" t="s">
        <v>27</v>
      </c>
      <c r="E42" s="57" t="s">
        <v>28</v>
      </c>
      <c r="F42" s="57"/>
      <c r="G42" s="57"/>
    </row>
    <row r="43" spans="1:7" s="4" customFormat="1" ht="56.25" customHeight="1" x14ac:dyDescent="0.2">
      <c r="A43" s="62"/>
      <c r="B43" s="3" t="s">
        <v>78</v>
      </c>
      <c r="C43" s="3" t="s">
        <v>79</v>
      </c>
      <c r="D43" s="3" t="s">
        <v>80</v>
      </c>
      <c r="E43" s="57" t="s">
        <v>29</v>
      </c>
      <c r="F43" s="57"/>
      <c r="G43" s="57"/>
    </row>
    <row r="44" spans="1:7" s="4" customFormat="1" ht="35.25" customHeight="1" x14ac:dyDescent="0.2">
      <c r="A44" s="62"/>
      <c r="B44" s="19" t="s">
        <v>134</v>
      </c>
      <c r="C44" s="21" t="s">
        <v>72</v>
      </c>
      <c r="D44" s="21">
        <v>14</v>
      </c>
      <c r="E44" s="64"/>
      <c r="F44" s="64"/>
      <c r="G44" s="64"/>
    </row>
    <row r="45" spans="1:7" s="4" customFormat="1" ht="23.1" customHeight="1" x14ac:dyDescent="0.2">
      <c r="A45" s="49" t="s">
        <v>30</v>
      </c>
      <c r="B45" s="50"/>
      <c r="C45" s="50"/>
      <c r="D45" s="50"/>
      <c r="E45" s="50"/>
      <c r="F45" s="50"/>
      <c r="G45" s="50"/>
    </row>
    <row r="46" spans="1:7" s="4" customFormat="1" ht="11.25" customHeight="1" x14ac:dyDescent="0.2">
      <c r="A46" s="61">
        <v>42</v>
      </c>
      <c r="B46" s="20" t="s">
        <v>31</v>
      </c>
      <c r="C46" s="20" t="s">
        <v>32</v>
      </c>
      <c r="D46" s="57" t="s">
        <v>33</v>
      </c>
      <c r="E46" s="57"/>
      <c r="F46" s="57"/>
      <c r="G46" s="57"/>
    </row>
    <row r="47" spans="1:7" s="4" customFormat="1" ht="22.5" customHeight="1" x14ac:dyDescent="0.2">
      <c r="A47" s="61"/>
      <c r="B47" s="3" t="s">
        <v>34</v>
      </c>
      <c r="C47" s="20" t="s">
        <v>35</v>
      </c>
      <c r="D47" s="57" t="s">
        <v>36</v>
      </c>
      <c r="E47" s="57"/>
      <c r="F47" s="57"/>
      <c r="G47" s="57"/>
    </row>
    <row r="48" spans="1:7" s="4" customFormat="1" ht="22.5" customHeight="1" x14ac:dyDescent="0.2">
      <c r="A48" s="61"/>
      <c r="B48" s="18" t="s">
        <v>135</v>
      </c>
      <c r="C48" s="11" t="s">
        <v>72</v>
      </c>
      <c r="D48" s="39" t="s">
        <v>72</v>
      </c>
      <c r="E48" s="39"/>
      <c r="F48" s="39"/>
      <c r="G48" s="39"/>
    </row>
    <row r="49" spans="1:7" s="4" customFormat="1" ht="23.1" customHeight="1" x14ac:dyDescent="0.2">
      <c r="A49" s="49" t="s">
        <v>37</v>
      </c>
      <c r="B49" s="50"/>
      <c r="C49" s="50"/>
      <c r="D49" s="50"/>
      <c r="E49" s="50"/>
      <c r="F49" s="50"/>
      <c r="G49" s="50"/>
    </row>
    <row r="50" spans="1:7" s="4" customFormat="1" x14ac:dyDescent="0.2">
      <c r="A50" s="57">
        <v>43</v>
      </c>
      <c r="B50" s="57"/>
      <c r="C50" s="20" t="s">
        <v>38</v>
      </c>
      <c r="D50" s="20" t="s">
        <v>39</v>
      </c>
      <c r="E50" s="57" t="s">
        <v>40</v>
      </c>
      <c r="F50" s="57"/>
      <c r="G50" s="57"/>
    </row>
    <row r="51" spans="1:7" s="4" customFormat="1" ht="22.5" x14ac:dyDescent="0.2">
      <c r="A51" s="58" t="s">
        <v>41</v>
      </c>
      <c r="B51" s="58"/>
      <c r="C51" s="12" t="s">
        <v>42</v>
      </c>
      <c r="D51" s="12" t="s">
        <v>82</v>
      </c>
      <c r="E51" s="39" t="s">
        <v>43</v>
      </c>
      <c r="F51" s="39"/>
      <c r="G51" s="39"/>
    </row>
    <row r="52" spans="1:7" s="4" customFormat="1" ht="60" customHeight="1" x14ac:dyDescent="0.2">
      <c r="A52" s="58"/>
      <c r="B52" s="58"/>
      <c r="C52" s="26" t="s">
        <v>90</v>
      </c>
      <c r="D52" s="13" t="s">
        <v>72</v>
      </c>
      <c r="E52" s="59" t="s">
        <v>136</v>
      </c>
      <c r="F52" s="59"/>
      <c r="G52" s="59"/>
    </row>
    <row r="53" spans="1:7" s="4" customFormat="1" ht="11.25" customHeight="1" x14ac:dyDescent="0.2">
      <c r="A53" s="57">
        <v>44</v>
      </c>
      <c r="B53" s="57"/>
      <c r="C53" s="20" t="s">
        <v>44</v>
      </c>
      <c r="D53" s="20" t="s">
        <v>45</v>
      </c>
      <c r="E53" s="57" t="s">
        <v>46</v>
      </c>
      <c r="F53" s="57"/>
      <c r="G53" s="57"/>
    </row>
    <row r="54" spans="1:7" s="4" customFormat="1" ht="22.5" x14ac:dyDescent="0.2">
      <c r="A54" s="58" t="s">
        <v>81</v>
      </c>
      <c r="B54" s="58"/>
      <c r="C54" s="12" t="s">
        <v>47</v>
      </c>
      <c r="D54" s="12" t="s">
        <v>82</v>
      </c>
      <c r="E54" s="39" t="s">
        <v>43</v>
      </c>
      <c r="F54" s="39"/>
      <c r="G54" s="39"/>
    </row>
    <row r="55" spans="1:7" s="4" customFormat="1" ht="60" customHeight="1" x14ac:dyDescent="0.2">
      <c r="A55" s="58"/>
      <c r="B55" s="58"/>
      <c r="C55" s="26" t="s">
        <v>90</v>
      </c>
      <c r="D55" s="13" t="s">
        <v>72</v>
      </c>
      <c r="E55" s="59" t="s">
        <v>136</v>
      </c>
      <c r="F55" s="59"/>
      <c r="G55" s="59"/>
    </row>
    <row r="56" spans="1:7" s="4" customFormat="1" ht="23.1" customHeight="1" x14ac:dyDescent="0.2">
      <c r="A56" s="49" t="s">
        <v>48</v>
      </c>
      <c r="B56" s="50"/>
      <c r="C56" s="50"/>
      <c r="D56" s="50"/>
      <c r="E56" s="50"/>
      <c r="F56" s="50"/>
      <c r="G56" s="50"/>
    </row>
    <row r="57" spans="1:7" s="4" customFormat="1" ht="11.25" customHeight="1" x14ac:dyDescent="0.2">
      <c r="A57" s="51">
        <v>45</v>
      </c>
      <c r="B57" s="42" t="s">
        <v>49</v>
      </c>
      <c r="C57" s="42"/>
      <c r="D57" s="42"/>
      <c r="E57" s="27" t="s">
        <v>50</v>
      </c>
      <c r="F57" s="27" t="s">
        <v>51</v>
      </c>
      <c r="G57" s="27" t="s">
        <v>52</v>
      </c>
    </row>
    <row r="58" spans="1:7" s="4" customFormat="1" ht="33.75" customHeight="1" x14ac:dyDescent="0.2">
      <c r="A58" s="51"/>
      <c r="B58" s="39" t="s">
        <v>53</v>
      </c>
      <c r="C58" s="39"/>
      <c r="D58" s="39"/>
      <c r="E58" s="43" t="s">
        <v>84</v>
      </c>
      <c r="F58" s="44" t="s">
        <v>85</v>
      </c>
      <c r="G58" s="44"/>
    </row>
    <row r="59" spans="1:7" s="4" customFormat="1" x14ac:dyDescent="0.2">
      <c r="A59" s="51"/>
      <c r="B59" s="39"/>
      <c r="C59" s="39"/>
      <c r="D59" s="39"/>
      <c r="E59" s="43"/>
      <c r="F59" s="21" t="s">
        <v>54</v>
      </c>
      <c r="G59" s="21" t="s">
        <v>55</v>
      </c>
    </row>
    <row r="60" spans="1:7" s="4" customFormat="1" ht="27" customHeight="1" x14ac:dyDescent="0.2">
      <c r="A60" s="51"/>
      <c r="B60" s="54" t="s">
        <v>143</v>
      </c>
      <c r="C60" s="54"/>
      <c r="D60" s="54"/>
      <c r="E60" s="37" t="s">
        <v>83</v>
      </c>
      <c r="F60" s="17"/>
      <c r="G60" s="17"/>
    </row>
    <row r="61" spans="1:7" s="4" customFormat="1" ht="11.25" customHeight="1" x14ac:dyDescent="0.2">
      <c r="A61" s="51"/>
      <c r="B61" s="56" t="s">
        <v>56</v>
      </c>
      <c r="C61" s="56"/>
      <c r="D61" s="56"/>
      <c r="E61" s="56"/>
      <c r="F61" s="28" t="s">
        <v>72</v>
      </c>
      <c r="G61" s="28" t="s">
        <v>72</v>
      </c>
    </row>
    <row r="62" spans="1:7" s="4" customFormat="1" ht="23.1" customHeight="1" x14ac:dyDescent="0.2">
      <c r="A62" s="49" t="s">
        <v>57</v>
      </c>
      <c r="B62" s="50"/>
      <c r="C62" s="50"/>
      <c r="D62" s="50"/>
      <c r="E62" s="50"/>
      <c r="F62" s="50"/>
      <c r="G62" s="50"/>
    </row>
    <row r="63" spans="1:7" s="4" customFormat="1" ht="11.25" customHeight="1" x14ac:dyDescent="0.2">
      <c r="A63" s="51">
        <v>46</v>
      </c>
      <c r="B63" s="27" t="s">
        <v>58</v>
      </c>
      <c r="C63" s="27" t="s">
        <v>59</v>
      </c>
      <c r="D63" s="27" t="s">
        <v>60</v>
      </c>
      <c r="E63" s="27" t="s">
        <v>61</v>
      </c>
      <c r="F63" s="27" t="s">
        <v>62</v>
      </c>
      <c r="G63" s="27" t="s">
        <v>63</v>
      </c>
    </row>
    <row r="64" spans="1:7" s="4" customFormat="1" ht="56.25" x14ac:dyDescent="0.2">
      <c r="A64" s="51"/>
      <c r="B64" s="21" t="s">
        <v>64</v>
      </c>
      <c r="C64" s="12" t="s">
        <v>65</v>
      </c>
      <c r="D64" s="12" t="s">
        <v>66</v>
      </c>
      <c r="E64" s="12" t="s">
        <v>67</v>
      </c>
      <c r="F64" s="12" t="s">
        <v>91</v>
      </c>
      <c r="G64" s="12" t="s">
        <v>92</v>
      </c>
    </row>
    <row r="65" spans="1:7" s="4" customFormat="1" ht="23.1" customHeight="1" x14ac:dyDescent="0.2">
      <c r="A65" s="51"/>
      <c r="B65" s="14" t="s">
        <v>68</v>
      </c>
      <c r="C65" s="17"/>
      <c r="D65" s="17" t="s">
        <v>72</v>
      </c>
      <c r="E65" s="32">
        <v>0.7</v>
      </c>
      <c r="F65" s="32">
        <v>0.7</v>
      </c>
      <c r="G65" s="29" t="s">
        <v>72</v>
      </c>
    </row>
    <row r="66" spans="1:7" s="4" customFormat="1" ht="23.1" customHeight="1" x14ac:dyDescent="0.2">
      <c r="A66" s="49" t="s">
        <v>69</v>
      </c>
      <c r="B66" s="50"/>
      <c r="C66" s="50"/>
      <c r="D66" s="50"/>
      <c r="E66" s="50"/>
      <c r="F66" s="50"/>
      <c r="G66" s="50"/>
    </row>
    <row r="67" spans="1:7" s="4" customFormat="1" ht="11.25" customHeight="1" x14ac:dyDescent="0.2">
      <c r="A67" s="22">
        <v>47</v>
      </c>
      <c r="B67" s="52" t="s">
        <v>72</v>
      </c>
      <c r="C67" s="52"/>
      <c r="D67" s="52"/>
      <c r="E67" s="52"/>
      <c r="F67" s="52"/>
      <c r="G67" s="52"/>
    </row>
    <row r="68" spans="1:7" s="4" customFormat="1" ht="23.1" customHeight="1" x14ac:dyDescent="0.2">
      <c r="A68" s="41" t="s">
        <v>70</v>
      </c>
      <c r="B68" s="41"/>
      <c r="C68" s="41"/>
      <c r="D68" s="41"/>
      <c r="E68" s="41"/>
      <c r="F68" s="41"/>
      <c r="G68" s="41"/>
    </row>
    <row r="69" spans="1:7" s="4" customFormat="1" ht="11.25" customHeight="1" x14ac:dyDescent="0.2">
      <c r="A69" s="30">
        <v>48</v>
      </c>
      <c r="B69" s="53" t="s">
        <v>93</v>
      </c>
      <c r="C69" s="53"/>
      <c r="D69" s="53"/>
      <c r="E69" s="53"/>
      <c r="F69" s="53"/>
      <c r="G69" s="53"/>
    </row>
    <row r="70" spans="1:7" s="4" customFormat="1" ht="23.1" customHeight="1" x14ac:dyDescent="0.2">
      <c r="A70" s="41" t="s">
        <v>101</v>
      </c>
      <c r="B70" s="41"/>
      <c r="C70" s="41"/>
      <c r="D70" s="41"/>
      <c r="E70" s="41"/>
      <c r="F70" s="41"/>
      <c r="G70" s="41"/>
    </row>
    <row r="71" spans="1:7" s="4" customFormat="1" ht="11.25" customHeight="1" x14ac:dyDescent="0.2">
      <c r="A71" s="30">
        <v>49</v>
      </c>
      <c r="B71" s="40" t="s">
        <v>72</v>
      </c>
      <c r="C71" s="40"/>
      <c r="D71" s="40"/>
      <c r="E71" s="40"/>
      <c r="F71" s="40"/>
      <c r="G71" s="40"/>
    </row>
    <row r="72" spans="1:7" ht="23.1" customHeight="1" x14ac:dyDescent="0.2">
      <c r="A72" s="41" t="s">
        <v>102</v>
      </c>
      <c r="B72" s="41"/>
      <c r="C72" s="41"/>
      <c r="D72" s="41"/>
      <c r="E72" s="41"/>
      <c r="F72" s="41"/>
      <c r="G72" s="41"/>
    </row>
    <row r="73" spans="1:7" s="4" customFormat="1" ht="11.25" customHeight="1" x14ac:dyDescent="0.2">
      <c r="A73" s="45">
        <v>50</v>
      </c>
      <c r="B73" s="42" t="s">
        <v>97</v>
      </c>
      <c r="C73" s="42"/>
      <c r="D73" s="42"/>
      <c r="E73" s="27" t="s">
        <v>98</v>
      </c>
      <c r="F73" s="27" t="s">
        <v>99</v>
      </c>
      <c r="G73" s="27" t="s">
        <v>100</v>
      </c>
    </row>
    <row r="74" spans="1:7" s="4" customFormat="1" ht="33.75" customHeight="1" x14ac:dyDescent="0.2">
      <c r="A74" s="46"/>
      <c r="B74" s="39" t="s">
        <v>53</v>
      </c>
      <c r="C74" s="39"/>
      <c r="D74" s="39"/>
      <c r="E74" s="43" t="s">
        <v>84</v>
      </c>
      <c r="F74" s="44" t="s">
        <v>85</v>
      </c>
      <c r="G74" s="44"/>
    </row>
    <row r="75" spans="1:7" s="4" customFormat="1" x14ac:dyDescent="0.2">
      <c r="A75" s="46"/>
      <c r="B75" s="39"/>
      <c r="C75" s="39"/>
      <c r="D75" s="39"/>
      <c r="E75" s="43"/>
      <c r="F75" s="21" t="s">
        <v>54</v>
      </c>
      <c r="G75" s="21" t="s">
        <v>55</v>
      </c>
    </row>
    <row r="76" spans="1:7" s="4" customFormat="1" ht="23.1" customHeight="1" x14ac:dyDescent="0.2">
      <c r="A76" s="48" t="s">
        <v>103</v>
      </c>
      <c r="B76" s="48"/>
      <c r="C76" s="48"/>
      <c r="D76" s="48"/>
      <c r="E76" s="48"/>
      <c r="F76" s="48"/>
      <c r="G76" s="48"/>
    </row>
    <row r="77" spans="1:7" s="4" customFormat="1" ht="11.25" customHeight="1" x14ac:dyDescent="0.2">
      <c r="A77" s="23">
        <v>51</v>
      </c>
      <c r="B77" s="40" t="s">
        <v>72</v>
      </c>
      <c r="C77" s="40"/>
      <c r="D77" s="40"/>
      <c r="E77" s="40"/>
      <c r="F77" s="40"/>
      <c r="G77" s="40"/>
    </row>
    <row r="78" spans="1:7" s="4" customFormat="1" ht="23.1" customHeight="1" x14ac:dyDescent="0.2">
      <c r="A78" s="41" t="s">
        <v>104</v>
      </c>
      <c r="B78" s="41"/>
      <c r="C78" s="41"/>
      <c r="D78" s="41"/>
      <c r="E78" s="41"/>
      <c r="F78" s="41"/>
      <c r="G78" s="41"/>
    </row>
    <row r="79" spans="1:7" s="4" customFormat="1" ht="11.25" customHeight="1" x14ac:dyDescent="0.2">
      <c r="A79" s="45">
        <v>52</v>
      </c>
      <c r="B79" s="42" t="s">
        <v>105</v>
      </c>
      <c r="C79" s="42"/>
      <c r="D79" s="42"/>
      <c r="E79" s="27" t="s">
        <v>106</v>
      </c>
      <c r="F79" s="27" t="s">
        <v>107</v>
      </c>
      <c r="G79" s="27" t="s">
        <v>108</v>
      </c>
    </row>
    <row r="80" spans="1:7" s="4" customFormat="1" ht="33.75" customHeight="1" x14ac:dyDescent="0.2">
      <c r="A80" s="46"/>
      <c r="B80" s="39" t="s">
        <v>64</v>
      </c>
      <c r="C80" s="39"/>
      <c r="D80" s="39"/>
      <c r="E80" s="43" t="s">
        <v>65</v>
      </c>
      <c r="F80" s="44" t="s">
        <v>85</v>
      </c>
      <c r="G80" s="44"/>
    </row>
    <row r="81" spans="1:7" s="4" customFormat="1" x14ac:dyDescent="0.2">
      <c r="A81" s="46"/>
      <c r="B81" s="39"/>
      <c r="C81" s="39"/>
      <c r="D81" s="39"/>
      <c r="E81" s="43"/>
      <c r="F81" s="21" t="s">
        <v>54</v>
      </c>
      <c r="G81" s="21" t="s">
        <v>55</v>
      </c>
    </row>
    <row r="82" spans="1:7" s="4" customFormat="1" ht="11.25" customHeight="1" x14ac:dyDescent="0.2">
      <c r="A82" s="47"/>
      <c r="B82" s="39" t="s">
        <v>72</v>
      </c>
      <c r="C82" s="39"/>
      <c r="D82" s="39"/>
      <c r="E82" s="12" t="s">
        <v>72</v>
      </c>
      <c r="F82" s="31" t="s">
        <v>72</v>
      </c>
      <c r="G82" s="31" t="s">
        <v>72</v>
      </c>
    </row>
    <row r="83" spans="1:7" x14ac:dyDescent="0.2"/>
    <row r="84" spans="1:7" hidden="1" x14ac:dyDescent="0.2"/>
    <row r="85" spans="1:7" hidden="1" x14ac:dyDescent="0.2"/>
    <row r="86" spans="1:7" hidden="1" x14ac:dyDescent="0.2"/>
    <row r="87" spans="1:7" hidden="1" x14ac:dyDescent="0.2"/>
    <row r="88" spans="1:7" hidden="1" x14ac:dyDescent="0.2"/>
    <row r="89" spans="1:7" hidden="1" x14ac:dyDescent="0.2"/>
    <row r="90" spans="1:7" hidden="1" x14ac:dyDescent="0.2"/>
    <row r="91" spans="1:7" hidden="1" x14ac:dyDescent="0.2"/>
    <row r="92" spans="1:7" hidden="1" x14ac:dyDescent="0.2"/>
    <row r="93" spans="1:7" hidden="1" x14ac:dyDescent="0.2"/>
    <row r="94" spans="1:7" hidden="1" x14ac:dyDescent="0.2"/>
    <row r="95" spans="1:7" hidden="1" x14ac:dyDescent="0.2"/>
    <row r="96" spans="1:7" hidden="1" x14ac:dyDescent="0.2"/>
    <row r="97" hidden="1" x14ac:dyDescent="0.2"/>
    <row r="98" hidden="1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</sheetData>
  <mergeCells count="117">
    <mergeCell ref="B16:D16"/>
    <mergeCell ref="E16:G16"/>
    <mergeCell ref="A1:G1"/>
    <mergeCell ref="A5:B5"/>
    <mergeCell ref="A3:G3"/>
    <mergeCell ref="A9:G9"/>
    <mergeCell ref="B10:D10"/>
    <mergeCell ref="E10:G10"/>
    <mergeCell ref="B11:D11"/>
    <mergeCell ref="E11:G11"/>
    <mergeCell ref="B13:D13"/>
    <mergeCell ref="E13:G13"/>
    <mergeCell ref="B14:D14"/>
    <mergeCell ref="E14:G14"/>
    <mergeCell ref="B15:D15"/>
    <mergeCell ref="E15:G15"/>
    <mergeCell ref="B12:D12"/>
    <mergeCell ref="E12:G12"/>
    <mergeCell ref="B6:C6"/>
    <mergeCell ref="D6:G6"/>
    <mergeCell ref="B7:C7"/>
    <mergeCell ref="D7:G7"/>
    <mergeCell ref="B8:C8"/>
    <mergeCell ref="D8:G8"/>
    <mergeCell ref="B19:D19"/>
    <mergeCell ref="E19:G19"/>
    <mergeCell ref="B20:D20"/>
    <mergeCell ref="E20:G20"/>
    <mergeCell ref="A21:G21"/>
    <mergeCell ref="B22:D22"/>
    <mergeCell ref="E22:G22"/>
    <mergeCell ref="B17:D17"/>
    <mergeCell ref="E17:G17"/>
    <mergeCell ref="B18:D18"/>
    <mergeCell ref="E18:G18"/>
    <mergeCell ref="A26:G26"/>
    <mergeCell ref="B27:C27"/>
    <mergeCell ref="D27:G27"/>
    <mergeCell ref="B28:C28"/>
    <mergeCell ref="D28:G28"/>
    <mergeCell ref="B29:C29"/>
    <mergeCell ref="D29:G29"/>
    <mergeCell ref="B23:D23"/>
    <mergeCell ref="E23:G23"/>
    <mergeCell ref="B24:D24"/>
    <mergeCell ref="E24:G24"/>
    <mergeCell ref="B25:D25"/>
    <mergeCell ref="E25:G25"/>
    <mergeCell ref="A42:A44"/>
    <mergeCell ref="B30:C30"/>
    <mergeCell ref="D30:G30"/>
    <mergeCell ref="A31:G31"/>
    <mergeCell ref="B32:C32"/>
    <mergeCell ref="D32:G32"/>
    <mergeCell ref="B33:C33"/>
    <mergeCell ref="D33:G33"/>
    <mergeCell ref="A41:G41"/>
    <mergeCell ref="E42:G42"/>
    <mergeCell ref="E43:G43"/>
    <mergeCell ref="E44:G44"/>
    <mergeCell ref="B34:C34"/>
    <mergeCell ref="D34:G34"/>
    <mergeCell ref="A35:G35"/>
    <mergeCell ref="A36:A40"/>
    <mergeCell ref="B36:C36"/>
    <mergeCell ref="D36:G36"/>
    <mergeCell ref="B37:C40"/>
    <mergeCell ref="D37:G40"/>
    <mergeCell ref="A2:G2"/>
    <mergeCell ref="D48:G48"/>
    <mergeCell ref="B61:E61"/>
    <mergeCell ref="A62:G62"/>
    <mergeCell ref="A56:G56"/>
    <mergeCell ref="B57:D57"/>
    <mergeCell ref="B58:D59"/>
    <mergeCell ref="F58:G58"/>
    <mergeCell ref="A53:B53"/>
    <mergeCell ref="E53:G53"/>
    <mergeCell ref="A54:B55"/>
    <mergeCell ref="E54:G54"/>
    <mergeCell ref="E55:G55"/>
    <mergeCell ref="A49:G49"/>
    <mergeCell ref="A50:B50"/>
    <mergeCell ref="E50:G50"/>
    <mergeCell ref="A51:B52"/>
    <mergeCell ref="E51:G51"/>
    <mergeCell ref="A4:G4"/>
    <mergeCell ref="E52:G52"/>
    <mergeCell ref="A45:G45"/>
    <mergeCell ref="D46:G46"/>
    <mergeCell ref="D47:G47"/>
    <mergeCell ref="A46:A48"/>
    <mergeCell ref="A70:G70"/>
    <mergeCell ref="A76:G76"/>
    <mergeCell ref="A68:G68"/>
    <mergeCell ref="A66:G66"/>
    <mergeCell ref="A72:G72"/>
    <mergeCell ref="B71:G71"/>
    <mergeCell ref="B73:D73"/>
    <mergeCell ref="E58:E59"/>
    <mergeCell ref="A57:A61"/>
    <mergeCell ref="A63:A65"/>
    <mergeCell ref="B67:G67"/>
    <mergeCell ref="B69:G69"/>
    <mergeCell ref="B60:D60"/>
    <mergeCell ref="A73:A75"/>
    <mergeCell ref="B82:D82"/>
    <mergeCell ref="B77:G77"/>
    <mergeCell ref="A78:G78"/>
    <mergeCell ref="B79:D79"/>
    <mergeCell ref="B80:D81"/>
    <mergeCell ref="E80:E81"/>
    <mergeCell ref="F80:G80"/>
    <mergeCell ref="B74:D75"/>
    <mergeCell ref="E74:E75"/>
    <mergeCell ref="F74:G74"/>
    <mergeCell ref="A79:A82"/>
  </mergeCells>
  <pageMargins left="0.19685039370078741" right="0.19685039370078741" top="0.19685039370078741" bottom="0.19685039370078741" header="0" footer="0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BD19"/>
  <sheetViews>
    <sheetView showGridLines="0" zoomScaleNormal="100" workbookViewId="0">
      <selection activeCell="J16" sqref="J16:K16"/>
    </sheetView>
  </sheetViews>
  <sheetFormatPr defaultColWidth="0" defaultRowHeight="0" customHeight="1" zeroHeight="1" x14ac:dyDescent="0.2"/>
  <cols>
    <col min="1" max="1" width="3.7109375" style="9" customWidth="1"/>
    <col min="2" max="2" width="14.85546875" style="9" customWidth="1"/>
    <col min="3" max="3" width="13.85546875" style="9" customWidth="1"/>
    <col min="4" max="4" width="25.7109375" style="9" customWidth="1"/>
    <col min="5" max="5" width="3" style="9" bestFit="1" customWidth="1"/>
    <col min="6" max="6" width="13.140625" style="9" customWidth="1"/>
    <col min="7" max="8" width="3.28515625" style="9" customWidth="1"/>
    <col min="9" max="9" width="15.7109375" style="9" customWidth="1"/>
    <col min="10" max="10" width="16.85546875" style="9" customWidth="1"/>
    <col min="11" max="11" width="8.85546875" style="9" customWidth="1"/>
    <col min="12" max="12" width="11.42578125" style="9" customWidth="1"/>
    <col min="13" max="13" width="12.140625" style="9" customWidth="1"/>
    <col min="14" max="14" width="9.5703125" style="7" customWidth="1"/>
    <col min="15" max="17" width="4.7109375" style="9" hidden="1" customWidth="1"/>
    <col min="18" max="19" width="2.7109375" style="9" hidden="1" customWidth="1"/>
    <col min="20" max="20" width="2.7109375" style="8" customWidth="1"/>
    <col min="21" max="26" width="0" style="8" hidden="1" customWidth="1"/>
    <col min="27" max="27" width="2.7109375" style="8" hidden="1" customWidth="1"/>
    <col min="28" max="56" width="0" style="8" hidden="1" customWidth="1"/>
    <col min="57" max="16384" width="9" style="8" hidden="1"/>
  </cols>
  <sheetData>
    <row r="1" spans="1:26" ht="12.75" x14ac:dyDescent="0.2">
      <c r="A1" s="77" t="s">
        <v>71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</row>
    <row r="2" spans="1:26" ht="12.75" x14ac:dyDescent="0.2">
      <c r="A2" s="89" t="s">
        <v>0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</row>
    <row r="3" spans="1:26" ht="2.1" customHeight="1" x14ac:dyDescent="0.2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</row>
    <row r="4" spans="1:26" ht="11.25" x14ac:dyDescent="0.2">
      <c r="A4" s="91" t="str">
        <f ca="1">"Год раскрытия информации: "&amp;YEAR(TODAY())&amp;" г."</f>
        <v>Год раскрытия информации: 2023 г.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</row>
    <row r="5" spans="1:26" ht="5.0999999999999996" customHeight="1" x14ac:dyDescent="0.2">
      <c r="A5" s="92"/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10"/>
      <c r="U5" s="10"/>
      <c r="V5" s="10"/>
      <c r="W5" s="10"/>
      <c r="X5" s="10"/>
      <c r="Y5" s="10"/>
      <c r="Z5" s="10"/>
    </row>
    <row r="6" spans="1:26" ht="11.25" x14ac:dyDescent="0.2">
      <c r="A6" s="93" t="str">
        <f>'АО"Барнаульская горэлектросеть"'!D6</f>
        <v>Строительство сетей связи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</row>
    <row r="7" spans="1:26" s="10" customFormat="1" ht="11.25" customHeight="1" x14ac:dyDescent="0.2">
      <c r="A7" s="95" t="s">
        <v>110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</row>
    <row r="8" spans="1:26" s="10" customFormat="1" ht="5.0999999999999996" customHeight="1" x14ac:dyDescent="0.2">
      <c r="A8" s="92"/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</row>
    <row r="9" spans="1:26" s="10" customFormat="1" ht="11.25" customHeight="1" x14ac:dyDescent="0.2">
      <c r="A9" s="92" t="s">
        <v>129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</row>
    <row r="10" spans="1:26" s="10" customFormat="1" ht="11.25" customHeight="1" x14ac:dyDescent="0.2">
      <c r="A10" s="95" t="s">
        <v>109</v>
      </c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</row>
    <row r="11" spans="1:26" s="10" customFormat="1" ht="5.0999999999999996" customHeight="1" x14ac:dyDescent="0.2">
      <c r="A11" s="92"/>
      <c r="B11" s="92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</row>
    <row r="12" spans="1:26" s="6" customFormat="1" ht="24.95" customHeight="1" x14ac:dyDescent="0.2">
      <c r="A12" s="88" t="s">
        <v>128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</row>
    <row r="13" spans="1:26" ht="5.0999999999999996" customHeight="1" x14ac:dyDescent="0.2">
      <c r="A13" s="92"/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</row>
    <row r="14" spans="1:26" s="15" customFormat="1" ht="93.75" customHeight="1" x14ac:dyDescent="0.2">
      <c r="A14" s="96" t="s">
        <v>111</v>
      </c>
      <c r="B14" s="96" t="s">
        <v>139</v>
      </c>
      <c r="C14" s="96" t="s">
        <v>140</v>
      </c>
      <c r="D14" s="96" t="s">
        <v>112</v>
      </c>
      <c r="E14" s="98" t="s">
        <v>141</v>
      </c>
      <c r="F14" s="96" t="s">
        <v>113</v>
      </c>
      <c r="G14" s="96" t="s">
        <v>114</v>
      </c>
      <c r="H14" s="96"/>
      <c r="I14" s="96" t="s">
        <v>116</v>
      </c>
      <c r="J14" s="96" t="s">
        <v>115</v>
      </c>
      <c r="K14" s="96" t="s">
        <v>117</v>
      </c>
      <c r="L14" s="96" t="s">
        <v>118</v>
      </c>
      <c r="M14" s="96"/>
      <c r="N14" s="96" t="s">
        <v>138</v>
      </c>
      <c r="O14" s="101" t="s">
        <v>119</v>
      </c>
      <c r="P14" s="100" t="s">
        <v>120</v>
      </c>
      <c r="Q14" s="100" t="s">
        <v>121</v>
      </c>
      <c r="R14" s="100" t="s">
        <v>122</v>
      </c>
      <c r="S14" s="100" t="s">
        <v>123</v>
      </c>
    </row>
    <row r="15" spans="1:26" s="15" customFormat="1" ht="33.75" x14ac:dyDescent="0.2">
      <c r="A15" s="97"/>
      <c r="B15" s="97"/>
      <c r="C15" s="97"/>
      <c r="D15" s="97"/>
      <c r="E15" s="99"/>
      <c r="F15" s="97"/>
      <c r="G15" s="34" t="s">
        <v>124</v>
      </c>
      <c r="H15" s="34" t="s">
        <v>125</v>
      </c>
      <c r="I15" s="97"/>
      <c r="J15" s="97"/>
      <c r="K15" s="97"/>
      <c r="L15" s="35" t="s">
        <v>126</v>
      </c>
      <c r="M15" s="35" t="s">
        <v>127</v>
      </c>
      <c r="N15" s="97"/>
      <c r="O15" s="101"/>
      <c r="P15" s="100"/>
      <c r="Q15" s="100"/>
      <c r="R15" s="100"/>
      <c r="S15" s="100"/>
    </row>
    <row r="16" spans="1:26" s="15" customFormat="1" ht="15.75" customHeight="1" thickBot="1" x14ac:dyDescent="0.25">
      <c r="A16" s="102" t="s">
        <v>142</v>
      </c>
      <c r="B16" s="103"/>
      <c r="C16" s="103"/>
      <c r="D16" s="103"/>
      <c r="E16" s="103"/>
      <c r="F16" s="103"/>
      <c r="G16" s="103"/>
      <c r="H16" s="103"/>
      <c r="I16" s="103"/>
      <c r="J16" s="38" t="s">
        <v>72</v>
      </c>
      <c r="K16" s="38" t="s">
        <v>72</v>
      </c>
      <c r="L16" s="104"/>
      <c r="M16" s="104"/>
      <c r="N16" s="105"/>
      <c r="O16" s="36"/>
      <c r="P16" s="33"/>
      <c r="Q16" s="33"/>
      <c r="R16" s="33"/>
      <c r="S16" s="33"/>
    </row>
    <row r="17" ht="11.45" customHeight="1" x14ac:dyDescent="0.2"/>
    <row r="18" ht="11.45" hidden="1" customHeight="1" x14ac:dyDescent="0.2"/>
    <row r="19" ht="11.45" hidden="1" customHeight="1" x14ac:dyDescent="0.2"/>
  </sheetData>
  <mergeCells count="32">
    <mergeCell ref="A16:I16"/>
    <mergeCell ref="L16:N16"/>
    <mergeCell ref="K14:K15"/>
    <mergeCell ref="L14:M14"/>
    <mergeCell ref="N14:N15"/>
    <mergeCell ref="A13:S13"/>
    <mergeCell ref="A14:A15"/>
    <mergeCell ref="B14:B15"/>
    <mergeCell ref="C14:C15"/>
    <mergeCell ref="D14:D15"/>
    <mergeCell ref="E14:E15"/>
    <mergeCell ref="F14:F15"/>
    <mergeCell ref="G14:H14"/>
    <mergeCell ref="I14:I15"/>
    <mergeCell ref="J14:J15"/>
    <mergeCell ref="R14:R15"/>
    <mergeCell ref="S14:S15"/>
    <mergeCell ref="O14:O15"/>
    <mergeCell ref="P14:P15"/>
    <mergeCell ref="Q14:Q15"/>
    <mergeCell ref="A12:S12"/>
    <mergeCell ref="A1:S1"/>
    <mergeCell ref="A2:S2"/>
    <mergeCell ref="A3:S3"/>
    <mergeCell ref="A4:S4"/>
    <mergeCell ref="A5:S5"/>
    <mergeCell ref="A6:S6"/>
    <mergeCell ref="A7:S7"/>
    <mergeCell ref="A8:S8"/>
    <mergeCell ref="A9:S9"/>
    <mergeCell ref="A10:S10"/>
    <mergeCell ref="A11:S11"/>
  </mergeCells>
  <pageMargins left="0.19685039370078741" right="0.19685039370078741" top="0.39370078740157483" bottom="0.39370078740157483" header="0" footer="0"/>
  <pageSetup paperSize="9" scale="92" fitToHeight="0" orientation="landscape" r:id="rId1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АО"Барнаульская горэлектросеть"</vt:lpstr>
      <vt:lpstr>Отчет о закупках</vt:lpstr>
      <vt:lpstr>'АО"Барнаульская горэлектросеть"'!Область_печати</vt:lpstr>
      <vt:lpstr>'Отчет о закупках'!Область_печати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Арина Владимировна Кулеш</dc:creator>
  <cp:lastModifiedBy>Арина Владимировна Кулеш</cp:lastModifiedBy>
  <cp:lastPrinted>2022-02-14T10:36:03Z</cp:lastPrinted>
  <dcterms:created xsi:type="dcterms:W3CDTF">2021-03-30T01:53:30Z</dcterms:created>
  <dcterms:modified xsi:type="dcterms:W3CDTF">2023-04-14T08:08:10Z</dcterms:modified>
</cp:coreProperties>
</file>